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Finanzas\Activos Fijos\Junio 2023\"/>
    </mc:Choice>
  </mc:AlternateContent>
  <xr:revisionPtr revIDLastSave="0" documentId="13_ncr:1_{BBD41E50-BEB4-4B78-91D8-91E4A8F25E3A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Table 26" sheetId="26" r:id="rId26"/>
    <sheet name="Table 27" sheetId="27" r:id="rId27"/>
    <sheet name="Table 28" sheetId="28" r:id="rId28"/>
    <sheet name="Table 29" sheetId="29" r:id="rId29"/>
    <sheet name="Table 30" sheetId="30" r:id="rId30"/>
    <sheet name="Table 31" sheetId="31" r:id="rId31"/>
    <sheet name="Table 32" sheetId="32" r:id="rId32"/>
    <sheet name="Table 33" sheetId="33" r:id="rId33"/>
    <sheet name="Table 34" sheetId="34" r:id="rId34"/>
    <sheet name="Table 35" sheetId="35" r:id="rId35"/>
    <sheet name="Table 36" sheetId="36" r:id="rId36"/>
    <sheet name="Table 37" sheetId="37" r:id="rId37"/>
    <sheet name="Table 38" sheetId="38" r:id="rId38"/>
    <sheet name="Table 39" sheetId="39" r:id="rId39"/>
    <sheet name="Table 40" sheetId="40" r:id="rId40"/>
  </sheets>
  <calcPr calcId="191029"/>
</workbook>
</file>

<file path=xl/calcChain.xml><?xml version="1.0" encoding="utf-8"?>
<calcChain xmlns="http://schemas.openxmlformats.org/spreadsheetml/2006/main">
  <c r="H33" i="40" l="1"/>
  <c r="H34" i="40"/>
  <c r="H35" i="40"/>
  <c r="H36" i="40"/>
  <c r="H37" i="40"/>
  <c r="H38" i="40"/>
  <c r="H39" i="40"/>
  <c r="H40" i="40"/>
  <c r="H41" i="40"/>
  <c r="H42" i="40"/>
  <c r="H43" i="40"/>
  <c r="H44" i="40"/>
  <c r="H31" i="40" s="1"/>
  <c r="H45" i="40"/>
  <c r="H32" i="40"/>
  <c r="G31" i="40"/>
  <c r="D31" i="40"/>
</calcChain>
</file>

<file path=xl/sharedStrings.xml><?xml version="1.0" encoding="utf-8"?>
<sst xmlns="http://schemas.openxmlformats.org/spreadsheetml/2006/main" count="2129" uniqueCount="654">
  <si>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10/7/2023 12:18:46 PM</t>
    </r>
  </si>
  <si>
    <r>
      <rPr>
        <b/>
        <sz val="12"/>
        <rFont val="Times New Roman"/>
        <family val="1"/>
      </rPr>
      <t xml:space="preserve">LIGA MUNICIPAL DOMINICANA
</t>
    </r>
    <r>
      <rPr>
        <b/>
        <sz val="11"/>
        <rFont val="Times New Roman"/>
        <family val="1"/>
      </rPr>
      <t>Reporte General de Activos</t>
    </r>
  </si>
  <si>
    <r>
      <rPr>
        <b/>
        <sz val="10"/>
        <rFont val="Times New Roman"/>
        <family val="1"/>
      </rPr>
      <t>Fecha Adquisición: 1/1/2017 - 10/7/2023</t>
    </r>
  </si>
  <si>
    <r>
      <rPr>
        <b/>
        <sz val="8"/>
        <rFont val="Times New Roman"/>
        <family val="1"/>
      </rPr>
      <t>Código</t>
    </r>
  </si>
  <si>
    <r>
      <rPr>
        <b/>
        <sz val="8"/>
        <rFont val="Times New Roman"/>
        <family val="1"/>
      </rPr>
      <t>Descripción del Bien</t>
    </r>
  </si>
  <si>
    <r>
      <rPr>
        <b/>
        <sz val="8"/>
        <rFont val="Times New Roman"/>
        <family val="1"/>
      </rPr>
      <t>Fecha Reg.</t>
    </r>
  </si>
  <si>
    <r>
      <rPr>
        <b/>
        <sz val="8"/>
        <rFont val="Times New Roman"/>
        <family val="1"/>
      </rPr>
      <t>Fecha Adq.</t>
    </r>
  </si>
  <si>
    <r>
      <rPr>
        <b/>
        <sz val="8"/>
        <rFont val="Times New Roman"/>
        <family val="1"/>
      </rPr>
      <t>Valor Bien.</t>
    </r>
  </si>
  <si>
    <r>
      <rPr>
        <b/>
        <sz val="8"/>
        <rFont val="Times New Roman"/>
        <family val="1"/>
      </rPr>
      <t>Deprec. Acum.</t>
    </r>
  </si>
  <si>
    <r>
      <rPr>
        <b/>
        <sz val="8"/>
        <rFont val="Times New Roman"/>
        <family val="1"/>
      </rPr>
      <t>Valor Libros</t>
    </r>
  </si>
  <si>
    <r>
      <rPr>
        <b/>
        <sz val="8"/>
        <rFont val="Times New Roman"/>
        <family val="1"/>
      </rPr>
      <t>BN</t>
    </r>
  </si>
  <si>
    <r>
      <rPr>
        <b/>
        <sz val="8"/>
        <rFont val="Times New Roman"/>
        <family val="1"/>
      </rPr>
      <t>RD$.</t>
    </r>
  </si>
  <si>
    <r>
      <rPr>
        <b/>
        <sz val="8"/>
        <rFont val="Times New Roman"/>
        <family val="1"/>
      </rPr>
      <t>Total General</t>
    </r>
  </si>
  <si>
    <r>
      <rPr>
        <b/>
        <sz val="8"/>
        <rFont val="Times New Roman"/>
        <family val="1"/>
      </rPr>
      <t>SubTotal: ACTIVO FIJO</t>
    </r>
  </si>
  <si>
    <r>
      <rPr>
        <sz val="8"/>
        <rFont val="Times New Roman"/>
        <family val="1"/>
      </rPr>
      <t>AIRE ACONDICIONADO CONFORT STAR 18M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</si>
  <si>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</si>
  <si>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</si>
  <si>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CPU DELL NEGRO DESKTOP OPTIPLEX 704</t>
    </r>
  </si>
  <si>
    <r>
      <rPr>
        <sz val="8"/>
        <rFont val="Times New Roman"/>
        <family val="1"/>
      </rPr>
      <t>CPU DELL VOSTRO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</si>
  <si>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</si>
  <si>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MONITOR DEL 24 PG</t>
    </r>
  </si>
  <si>
    <r>
      <rPr>
        <sz val="8"/>
        <rFont val="Times New Roman"/>
        <family val="1"/>
      </rPr>
      <t>MONITOR DELL 19</t>
    </r>
  </si>
  <si>
    <r>
      <rPr>
        <sz val="8"/>
        <rFont val="Times New Roman"/>
        <family val="1"/>
      </rPr>
      <t>MULTIFUNCIONAL LASERJET M130DW MFP</t>
    </r>
  </si>
  <si>
    <r>
      <rPr>
        <sz val="8"/>
        <rFont val="Times New Roman"/>
        <family val="1"/>
      </rPr>
      <t>TELEFONO NEGRO</t>
    </r>
  </si>
  <si>
    <r>
      <rPr>
        <sz val="8"/>
        <rFont val="Times New Roman"/>
        <family val="1"/>
      </rPr>
      <t>UPS</t>
    </r>
  </si>
  <si>
    <r>
      <rPr>
        <sz val="8"/>
        <rFont val="Times New Roman"/>
        <family val="1"/>
      </rPr>
      <t>UPS FORZA 1000/500W NEGRO</t>
    </r>
  </si>
  <si>
    <r>
      <rPr>
        <sz val="8"/>
        <rFont val="Times New Roman"/>
        <family val="1"/>
      </rPr>
      <t>UPS FORZA NEGRO 1000/500W</t>
    </r>
  </si>
  <si>
    <r>
      <rPr>
        <b/>
        <sz val="8"/>
        <rFont val="Times New Roman"/>
        <family val="1"/>
      </rPr>
      <t>SubTotal: ADUANAS Y EXONERACIONES</t>
    </r>
  </si>
  <si>
    <r>
      <rPr>
        <sz val="8"/>
        <rFont val="Times New Roman"/>
        <family val="1"/>
      </rPr>
      <t>AIRE ACONDICIONADO AMERICAN 12,000</t>
    </r>
  </si>
  <si>
    <r>
      <rPr>
        <sz val="8"/>
        <rFont val="Times New Roman"/>
        <family val="1"/>
      </rPr>
      <t>LAPTOP DELL VOSTRO 15</t>
    </r>
  </si>
  <si>
    <r>
      <rPr>
        <sz val="8"/>
        <rFont val="Times New Roman"/>
        <family val="1"/>
      </rPr>
      <t>SILLA SECRETARIAL TELA C/B</t>
    </r>
  </si>
  <si>
    <r>
      <rPr>
        <sz val="8"/>
        <rFont val="Times New Roman"/>
        <family val="1"/>
      </rPr>
      <t>TELEFONO GRANDSTREAM GXP 1630 3 LIN</t>
    </r>
  </si>
  <si>
    <r>
      <rPr>
        <b/>
        <sz val="8"/>
        <rFont val="Times New Roman"/>
        <family val="1"/>
      </rPr>
      <t>SubTotal: ALMACEN</t>
    </r>
  </si>
  <si>
    <r>
      <rPr>
        <sz val="8"/>
        <rFont val="Times New Roman"/>
        <family val="1"/>
      </rPr>
      <t>AIRE ACONDICIONADO TGM</t>
    </r>
  </si>
  <si>
    <r>
      <rPr>
        <sz val="8"/>
        <rFont val="Times New Roman"/>
        <family val="1"/>
      </rPr>
      <t>ABANICO KDK DE TECHO DE 56</t>
    </r>
  </si>
  <si>
    <r>
      <rPr>
        <sz val="8"/>
        <rFont val="Times New Roman"/>
        <family val="1"/>
      </rPr>
      <t>ANAQUEL EM METAL DE 14 DIVISIONES Y</t>
    </r>
  </si>
  <si>
    <r>
      <rPr>
        <sz val="8"/>
        <rFont val="Times New Roman"/>
        <family val="1"/>
      </rPr>
      <t>COMPRA DE CALCULADORA</t>
    </r>
  </si>
  <si>
    <r>
      <rPr>
        <sz val="8"/>
        <rFont val="Times New Roman"/>
        <family val="1"/>
      </rPr>
      <t>CPU DELL</t>
    </r>
  </si>
  <si>
    <r>
      <rPr>
        <sz val="8"/>
        <rFont val="Times New Roman"/>
        <family val="1"/>
      </rPr>
      <t>ESCRITORIO EJECUTIVO DE 1.60 MTS</t>
    </r>
  </si>
  <si>
    <r>
      <rPr>
        <sz val="8"/>
        <rFont val="Times New Roman"/>
        <family val="1"/>
      </rPr>
      <t>MONITOR DELL NEGRO 19</t>
    </r>
  </si>
  <si>
    <r>
      <rPr>
        <sz val="8"/>
        <rFont val="Times New Roman"/>
        <family val="1"/>
      </rPr>
      <t>MONITOR LENOVO 20</t>
    </r>
  </si>
  <si>
    <r>
      <rPr>
        <sz val="8"/>
        <rFont val="Times New Roman"/>
        <family val="1"/>
      </rPr>
      <t>MULTIFUNCIONAL HP</t>
    </r>
  </si>
  <si>
    <r>
      <rPr>
        <sz val="8"/>
        <rFont val="Times New Roman"/>
        <family val="1"/>
      </rPr>
      <t>Página: 1</t>
    </r>
  </si>
  <si>
    <r>
      <rPr>
        <sz val="8"/>
        <rFont val="Times New Roman"/>
        <family val="1"/>
      </rPr>
      <t>SILLA  SECRETARIAL  ESPALDA EN MALL</t>
    </r>
  </si>
  <si>
    <r>
      <rPr>
        <sz val="8"/>
        <rFont val="Times New Roman"/>
        <family val="1"/>
      </rPr>
      <t>SILLA SECRETARIAL  ESPALDAR EN MALL</t>
    </r>
  </si>
  <si>
    <r>
      <rPr>
        <sz val="8"/>
        <rFont val="Times New Roman"/>
        <family val="1"/>
      </rPr>
      <t>SILLA SECRETARIAL ESPALDA EN MALLA</t>
    </r>
  </si>
  <si>
    <r>
      <rPr>
        <sz val="8"/>
        <rFont val="Times New Roman"/>
        <family val="1"/>
      </rPr>
      <t>SILLA SECRETARIAL ESPALDAR EN MALLA</t>
    </r>
  </si>
  <si>
    <r>
      <rPr>
        <sz val="8"/>
        <rFont val="Times New Roman"/>
        <family val="1"/>
      </rPr>
      <t>SILLON EJECUTIVO ESPALDAR EN MALLA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</si>
  <si>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</si>
  <si>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TELEFONO FIJO</t>
    </r>
  </si>
  <si>
    <r>
      <rPr>
        <sz val="8"/>
        <rFont val="Times New Roman"/>
        <family val="1"/>
      </rPr>
      <t>UPS  FORZA</t>
    </r>
  </si>
  <si>
    <r>
      <rPr>
        <b/>
        <sz val="8"/>
        <rFont val="Times New Roman"/>
        <family val="1"/>
      </rPr>
      <t>SubTotal: ARCHIVO Y CORRESPONDENCIA</t>
    </r>
  </si>
  <si>
    <r>
      <rPr>
        <sz val="8"/>
        <rFont val="Times New Roman"/>
        <family val="1"/>
      </rPr>
      <t>AIRE ACONDICIONADO DE 24 BTU</t>
    </r>
  </si>
  <si>
    <r>
      <rPr>
        <sz val="8"/>
        <rFont val="Times New Roman"/>
        <family val="1"/>
      </rPr>
      <t>CPU DELL OPTIPLEX  7040</t>
    </r>
  </si>
  <si>
    <r>
      <rPr>
        <sz val="8"/>
        <rFont val="Times New Roman"/>
        <family val="1"/>
      </rPr>
      <t>MONITOR DELL LCD 19</t>
    </r>
  </si>
  <si>
    <r>
      <rPr>
        <sz val="8"/>
        <rFont val="Times New Roman"/>
        <family val="1"/>
      </rPr>
      <t>SILLON  SEMI EJECUTIVO</t>
    </r>
  </si>
  <si>
    <r>
      <rPr>
        <sz val="8"/>
        <rFont val="Times New Roman"/>
        <family val="1"/>
      </rPr>
      <t>SILLON EJECUTIVO  ESPALDAR EN MALLA</t>
    </r>
  </si>
  <si>
    <r>
      <rPr>
        <sz val="8"/>
        <rFont val="Times New Roman"/>
        <family val="1"/>
      </rPr>
      <t>UPS FORZA</t>
    </r>
  </si>
  <si>
    <r>
      <rPr>
        <b/>
        <sz val="8"/>
        <rFont val="Times New Roman"/>
        <family val="1"/>
      </rPr>
      <t>SubTotal: AUDITORIA INTERNA DE LA CONTRALORIA  GRAL. R.D.</t>
    </r>
  </si>
  <si>
    <r>
      <rPr>
        <sz val="8"/>
        <rFont val="Times New Roman"/>
        <family val="1"/>
      </rPr>
      <t>AIRE ACONDICIONADO INVERTER 24000 B</t>
    </r>
  </si>
  <si>
    <r>
      <rPr>
        <sz val="8"/>
        <rFont val="Times New Roman"/>
        <family val="1"/>
      </rPr>
      <t>CPU LENOVO</t>
    </r>
  </si>
  <si>
    <r>
      <rPr>
        <sz val="8"/>
        <rFont val="Times New Roman"/>
        <family val="1"/>
      </rPr>
      <t>CUBICULO PARA 2 PERSONAS</t>
    </r>
  </si>
  <si>
    <r>
      <rPr>
        <sz val="8"/>
        <rFont val="Times New Roman"/>
        <family val="1"/>
      </rPr>
      <t>CUBICULO PARA DOS PERSONAS</t>
    </r>
  </si>
  <si>
    <r>
      <rPr>
        <sz val="8"/>
        <rFont val="Times New Roman"/>
        <family val="1"/>
      </rPr>
      <t>ESCANER SCANSNAP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</si>
  <si>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</si>
  <si>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</si>
  <si>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MONITOR LCD 19</t>
    </r>
  </si>
  <si>
    <r>
      <rPr>
        <sz val="8"/>
        <rFont val="Times New Roman"/>
        <family val="1"/>
      </rPr>
      <t>MONTOR DELL</t>
    </r>
  </si>
  <si>
    <r>
      <rPr>
        <sz val="8"/>
        <rFont val="Times New Roman"/>
        <family val="1"/>
      </rPr>
      <t>SILLON EJECUTIVO C/B</t>
    </r>
  </si>
  <si>
    <r>
      <rPr>
        <sz val="8"/>
        <rFont val="Times New Roman"/>
        <family val="1"/>
      </rPr>
      <t>SILLON EJECUTIVO TAPIZADO EN TELA</t>
    </r>
  </si>
  <si>
    <r>
      <rPr>
        <sz val="8"/>
        <rFont val="Times New Roman"/>
        <family val="1"/>
      </rPr>
      <t>Página: 2</t>
    </r>
  </si>
  <si>
    <r>
      <rPr>
        <b/>
        <sz val="8"/>
        <rFont val="Times New Roman"/>
        <family val="1"/>
      </rPr>
      <t>SubTotal: COMEDOR (1ERA PLANTA)</t>
    </r>
  </si>
  <si>
    <r>
      <rPr>
        <sz val="8"/>
        <rFont val="Times New Roman"/>
        <family val="1"/>
      </rPr>
      <t>ABANICO DE TECHO KDK</t>
    </r>
  </si>
  <si>
    <r>
      <rPr>
        <sz val="8"/>
        <rFont val="Times New Roman"/>
        <family val="1"/>
      </rPr>
      <t>BEBEDERO HOME DE 14 PULG.</t>
    </r>
  </si>
  <si>
    <r>
      <rPr>
        <sz val="8"/>
        <rFont val="Times New Roman"/>
        <family val="1"/>
      </rPr>
      <t>MESA PLEGABLE</t>
    </r>
  </si>
  <si>
    <r>
      <rPr>
        <sz val="8"/>
        <rFont val="Times New Roman"/>
        <family val="1"/>
      </rPr>
      <t>MESA PLEGABLE LIFE TIME</t>
    </r>
  </si>
  <si>
    <r>
      <rPr>
        <sz val="8"/>
        <rFont val="Times New Roman"/>
        <family val="1"/>
      </rPr>
      <t>MOCROONDA 1.6 PANASONIC ACERO INOCI</t>
    </r>
  </si>
  <si>
    <r>
      <rPr>
        <sz val="8"/>
        <rFont val="Times New Roman"/>
        <family val="1"/>
      </rPr>
      <t>SILLA  PLEGABLE EN METAL Y PLASTICA</t>
    </r>
  </si>
  <si>
    <r>
      <rPr>
        <sz val="8"/>
        <rFont val="Times New Roman"/>
        <family val="1"/>
      </rPr>
      <t>SILLA EN METAL Y PLASTICO S/B NEGRA</t>
    </r>
  </si>
  <si>
    <r>
      <rPr>
        <sz val="8"/>
        <rFont val="Times New Roman"/>
        <family val="1"/>
      </rPr>
      <t>SILLA EN METAL Y PLASTICO S/B NEGRO</t>
    </r>
  </si>
  <si>
    <r>
      <rPr>
        <sz val="8"/>
        <rFont val="Times New Roman"/>
        <family val="1"/>
      </rPr>
      <t>SILLA PARA VSITAS</t>
    </r>
  </si>
  <si>
    <r>
      <rPr>
        <sz val="8"/>
        <rFont val="Times New Roman"/>
        <family val="1"/>
      </rPr>
      <t>SILLA PELGABLE EN METAL Y PLASTICO</t>
    </r>
  </si>
  <si>
    <r>
      <rPr>
        <sz val="8"/>
        <rFont val="Times New Roman"/>
        <family val="1"/>
      </rPr>
      <t>SILLA PLASTICA EN METAL Y PLEGABLE</t>
    </r>
  </si>
  <si>
    <r>
      <rPr>
        <sz val="8"/>
        <rFont val="Times New Roman"/>
        <family val="1"/>
      </rPr>
      <t>SILLA PLEGABLE EN METAL Y PLAASTICO</t>
    </r>
  </si>
  <si>
    <r>
      <rPr>
        <sz val="8"/>
        <rFont val="Times New Roman"/>
        <family val="1"/>
      </rPr>
      <t>SILLA PLEGABLE EN METAL Y PLASTICO</t>
    </r>
  </si>
  <si>
    <r>
      <rPr>
        <sz val="8"/>
        <rFont val="Times New Roman"/>
        <family val="1"/>
      </rPr>
      <t>Página: 3</t>
    </r>
  </si>
  <si>
    <r>
      <rPr>
        <sz val="8"/>
        <rFont val="Times New Roman"/>
        <family val="1"/>
      </rPr>
      <t>SILLA PLEGABLE EN METALY PLASTICO N</t>
    </r>
  </si>
  <si>
    <r>
      <rPr>
        <sz val="8"/>
        <rFont val="Times New Roman"/>
        <family val="1"/>
      </rPr>
      <t>SILLA PLEGABLE EN METQL Y PLASTICO</t>
    </r>
  </si>
  <si>
    <r>
      <rPr>
        <sz val="8"/>
        <rFont val="Times New Roman"/>
        <family val="1"/>
      </rPr>
      <t>SILLA PLEGABLE ENA METAL Y PLASTICO</t>
    </r>
  </si>
  <si>
    <r>
      <rPr>
        <sz val="8"/>
        <rFont val="Times New Roman"/>
        <family val="1"/>
      </rPr>
      <t>Página: 4</t>
    </r>
  </si>
  <si>
    <r>
      <rPr>
        <sz val="8"/>
        <rFont val="Times New Roman"/>
        <family val="1"/>
      </rPr>
      <t>SILLA PLEGABLE PLASTICA Y METAL S/B</t>
    </r>
  </si>
  <si>
    <r>
      <rPr>
        <sz val="8"/>
        <rFont val="Times New Roman"/>
        <family val="1"/>
      </rPr>
      <t>SILLA´PLEGABLE EN METAL Y PLASTICO</t>
    </r>
  </si>
  <si>
    <r>
      <rPr>
        <b/>
        <sz val="8"/>
        <rFont val="Times New Roman"/>
        <family val="1"/>
      </rPr>
      <t>SubTotal:</t>
    </r>
  </si>
  <si>
    <r>
      <rPr>
        <b/>
        <sz val="8"/>
        <rFont val="Times New Roman"/>
        <family val="1"/>
      </rPr>
      <t>COMPRAS</t>
    </r>
  </si>
  <si>
    <r>
      <rPr>
        <sz val="8"/>
        <rFont val="Times New Roman"/>
        <family val="1"/>
      </rPr>
      <t>AIRE ACOND. DE 12MIL. BTU CONFOR ST</t>
    </r>
  </si>
  <si>
    <r>
      <rPr>
        <sz val="8"/>
        <rFont val="Times New Roman"/>
        <family val="1"/>
      </rPr>
      <t>ARCHIVO EN MEAL GRIS DE 3 GAVETAS 8</t>
    </r>
  </si>
  <si>
    <r>
      <rPr>
        <sz val="8"/>
        <rFont val="Times New Roman"/>
        <family val="1"/>
      </rPr>
      <t>ARCHIVO EN METAL DE 4 GAVETAS GRIS</t>
    </r>
  </si>
  <si>
    <r>
      <rPr>
        <sz val="8"/>
        <rFont val="Times New Roman"/>
        <family val="1"/>
      </rPr>
      <t>ARCHIVO EN METAL GRIS DE 3 GAVETAS</t>
    </r>
  </si>
  <si>
    <r>
      <rPr>
        <sz val="8"/>
        <rFont val="Times New Roman"/>
        <family val="1"/>
      </rPr>
      <t>BEBEDERO DE 14 PULG. NEGRO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</si>
  <si>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</si>
  <si>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CPU DEL VOSTRO</t>
    </r>
  </si>
  <si>
    <r>
      <rPr>
        <sz val="8"/>
        <rFont val="Times New Roman"/>
        <family val="1"/>
      </rPr>
      <t>CREDENZA EN MELAMINA</t>
    </r>
  </si>
  <si>
    <r>
      <rPr>
        <sz val="8"/>
        <rFont val="Times New Roman"/>
        <family val="1"/>
      </rPr>
      <t>ESCANER FUJITSU IX500</t>
    </r>
  </si>
  <si>
    <r>
      <rPr>
        <sz val="8"/>
        <rFont val="Times New Roman"/>
        <family val="1"/>
      </rPr>
      <t>ESCRITORIO EN METAL Y MELAMINA</t>
    </r>
  </si>
  <si>
    <r>
      <rPr>
        <sz val="8"/>
        <rFont val="Times New Roman"/>
        <family val="1"/>
      </rPr>
      <t>ESCRITORIO GAVETAS DE 1.60MTS ESTRU</t>
    </r>
  </si>
  <si>
    <r>
      <rPr>
        <sz val="8"/>
        <rFont val="Times New Roman"/>
        <family val="1"/>
      </rPr>
      <t>IMPRESORA EPSON ECOTANK L3110</t>
    </r>
  </si>
  <si>
    <r>
      <rPr>
        <sz val="8"/>
        <rFont val="Times New Roman"/>
        <family val="1"/>
      </rPr>
      <t>IMPRESORA HP LASERJET M130DW MFP</t>
    </r>
  </si>
  <si>
    <r>
      <rPr>
        <sz val="8"/>
        <rFont val="Times New Roman"/>
        <family val="1"/>
      </rPr>
      <t>MESA  REDONDA MELAM. COLOR CEREZO</t>
    </r>
  </si>
  <si>
    <r>
      <rPr>
        <sz val="8"/>
        <rFont val="Times New Roman"/>
        <family val="1"/>
      </rPr>
      <t>MONITOR DELL 24</t>
    </r>
  </si>
  <si>
    <r>
      <rPr>
        <sz val="8"/>
        <rFont val="Times New Roman"/>
        <family val="1"/>
      </rPr>
      <t>NEVERA EJECUTIVA</t>
    </r>
  </si>
  <si>
    <r>
      <rPr>
        <sz val="8"/>
        <rFont val="Times New Roman"/>
        <family val="1"/>
      </rPr>
      <t>SILLA PARA VISITA CON ESPALDAR EN M</t>
    </r>
  </si>
  <si>
    <r>
      <rPr>
        <sz val="8"/>
        <rFont val="Times New Roman"/>
        <family val="1"/>
      </rPr>
      <t>SILLON EJECUTIVO ESPALDA EN MALLA</t>
    </r>
  </si>
  <si>
    <r>
      <rPr>
        <sz val="8"/>
        <rFont val="Times New Roman"/>
        <family val="1"/>
      </rPr>
      <t>Página: 5</t>
    </r>
  </si>
  <si>
    <r>
      <rPr>
        <sz val="8"/>
        <rFont val="Times New Roman"/>
        <family val="1"/>
      </rPr>
      <t>TELEFONO IP GRANDSTREAM GXP 2130</t>
    </r>
  </si>
  <si>
    <r>
      <rPr>
        <sz val="8"/>
        <rFont val="Times New Roman"/>
        <family val="1"/>
      </rPr>
      <t>UPS FORZA NT 1000VA</t>
    </r>
  </si>
  <si>
    <r>
      <rPr>
        <b/>
        <sz val="8"/>
        <rFont val="Times New Roman"/>
        <family val="1"/>
      </rPr>
      <t>COMUNICACIONES</t>
    </r>
  </si>
  <si>
    <r>
      <rPr>
        <sz val="8"/>
        <rFont val="Times New Roman"/>
        <family val="1"/>
      </rPr>
      <t>AIRE ACONDICIONADO 24,000 BTU</t>
    </r>
  </si>
  <si>
    <r>
      <rPr>
        <sz val="8"/>
        <rFont val="Times New Roman"/>
        <family val="1"/>
      </rPr>
      <t>AIRE ACONDIONADO 18,000 BTU</t>
    </r>
  </si>
  <si>
    <r>
      <rPr>
        <sz val="8"/>
        <rFont val="Times New Roman"/>
        <family val="1"/>
      </rPr>
      <t>ARCHIVO LATERAL 4  GTAS.</t>
    </r>
  </si>
  <si>
    <r>
      <rPr>
        <sz val="8"/>
        <rFont val="Times New Roman"/>
        <family val="1"/>
      </rPr>
      <t>ARCHIVO LATERAL 4 GTAS.</t>
    </r>
  </si>
  <si>
    <r>
      <rPr>
        <sz val="8"/>
        <rFont val="Times New Roman"/>
        <family val="1"/>
      </rPr>
      <t>ARCHIVO MODULAR 3 GTAS.</t>
    </r>
  </si>
  <si>
    <r>
      <rPr>
        <sz val="8"/>
        <rFont val="Times New Roman"/>
        <family val="1"/>
      </rPr>
      <t>BANCO PARA VISITA 3 PERSONAS</t>
    </r>
  </si>
  <si>
    <r>
      <rPr>
        <sz val="8"/>
        <rFont val="Times New Roman"/>
        <family val="1"/>
      </rPr>
      <t>COMPUTADORA APPLE IMAC 27</t>
    </r>
  </si>
  <si>
    <r>
      <rPr>
        <sz val="8"/>
        <rFont val="Times New Roman"/>
        <family val="1"/>
      </rPr>
      <t>ESCRITORIO  METAL Y MELAMINA 28X48</t>
    </r>
  </si>
  <si>
    <r>
      <rPr>
        <sz val="8"/>
        <rFont val="Times New Roman"/>
        <family val="1"/>
      </rPr>
      <t>ESCRITORIO  METAL Y MELAMINA 28X60</t>
    </r>
  </si>
  <si>
    <r>
      <rPr>
        <sz val="8"/>
        <rFont val="Times New Roman"/>
        <family val="1"/>
      </rPr>
      <t>ESCRITORIO METAL Y  MELAMINA 28X48</t>
    </r>
  </si>
  <si>
    <r>
      <rPr>
        <sz val="8"/>
        <rFont val="Times New Roman"/>
        <family val="1"/>
      </rPr>
      <t>ESCRITORIO METAL Y MELAMINA 28X60</t>
    </r>
  </si>
  <si>
    <r>
      <rPr>
        <sz val="8"/>
        <rFont val="Times New Roman"/>
        <family val="1"/>
      </rPr>
      <t>Página: 6</t>
    </r>
  </si>
  <si>
    <r>
      <rPr>
        <b/>
        <sz val="8"/>
        <rFont val="Times New Roman"/>
        <family val="1"/>
      </rPr>
      <t>Código BN</t>
    </r>
  </si>
  <si>
    <r>
      <rPr>
        <b/>
        <sz val="8"/>
        <rFont val="Times New Roman"/>
        <family val="1"/>
      </rPr>
      <t>Valor Bien. RD$.</t>
    </r>
  </si>
  <si>
    <r>
      <rPr>
        <b/>
        <sz val="8"/>
        <rFont val="Times New Roman"/>
        <family val="1"/>
      </rPr>
      <t xml:space="preserve">Deprec. Acum.
</t>
    </r>
    <r>
      <rPr>
        <b/>
        <sz val="8"/>
        <rFont val="Times New Roman"/>
        <family val="1"/>
      </rPr>
      <t>RD$.</t>
    </r>
  </si>
  <si>
    <r>
      <rPr>
        <b/>
        <sz val="8"/>
        <rFont val="Times New Roman"/>
        <family val="1"/>
      </rPr>
      <t>Valor Libros RD$.</t>
    </r>
  </si>
  <si>
    <r>
      <rPr>
        <sz val="8"/>
        <rFont val="Times New Roman"/>
        <family val="1"/>
      </rPr>
      <t>ESCRITORIO MODULAR MELAMINA</t>
    </r>
  </si>
  <si>
    <r>
      <rPr>
        <sz val="8"/>
        <rFont val="Times New Roman"/>
        <family val="1"/>
      </rPr>
      <t>LAPTOP PORTATIL LENOVO LEGION 5 17,</t>
    </r>
  </si>
  <si>
    <r>
      <rPr>
        <sz val="8"/>
        <rFont val="Times New Roman"/>
        <family val="1"/>
      </rPr>
      <t>MESA REDONDA EN MELAMINA</t>
    </r>
  </si>
  <si>
    <r>
      <rPr>
        <sz val="8"/>
        <rFont val="Times New Roman"/>
        <family val="1"/>
      </rPr>
      <t>SILLA PARA VISITA TELA</t>
    </r>
  </si>
  <si>
    <r>
      <rPr>
        <sz val="8"/>
        <rFont val="Times New Roman"/>
        <family val="1"/>
      </rPr>
      <t>TELEFONO FIJO NEGRO</t>
    </r>
  </si>
  <si>
    <r>
      <rPr>
        <sz val="8"/>
        <rFont val="Times New Roman"/>
        <family val="1"/>
      </rPr>
      <t>TELEFONO IP GRANDSTREAM  GXP1630 3</t>
    </r>
  </si>
  <si>
    <r>
      <rPr>
        <sz val="8"/>
        <rFont val="Times New Roman"/>
        <family val="1"/>
      </rPr>
      <t>TELEFONO IP GRANDSTREAM  GXP2160 6</t>
    </r>
  </si>
  <si>
    <r>
      <rPr>
        <b/>
        <sz val="8"/>
        <rFont val="Times New Roman"/>
        <family val="1"/>
      </rPr>
      <t>SubTotal: CONCILIACION BANCARIA</t>
    </r>
  </si>
  <si>
    <r>
      <rPr>
        <sz val="8"/>
        <rFont val="Times New Roman"/>
        <family val="1"/>
      </rPr>
      <t>CPU DELL 3020</t>
    </r>
  </si>
  <si>
    <r>
      <rPr>
        <sz val="8"/>
        <rFont val="Times New Roman"/>
        <family val="1"/>
      </rPr>
      <t>GRANDSTREAM GXP 1625 2 LINEAS</t>
    </r>
  </si>
  <si>
    <r>
      <rPr>
        <sz val="8"/>
        <rFont val="Times New Roman"/>
        <family val="1"/>
      </rPr>
      <t>MONITOR 19</t>
    </r>
  </si>
  <si>
    <r>
      <rPr>
        <b/>
        <sz val="8"/>
        <rFont val="Times New Roman"/>
        <family val="1"/>
      </rPr>
      <t>SubTotal: CONTABILIDAD</t>
    </r>
  </si>
  <si>
    <r>
      <rPr>
        <sz val="8"/>
        <rFont val="Times New Roman"/>
        <family val="1"/>
      </rPr>
      <t>Página: 7</t>
    </r>
  </si>
  <si>
    <r>
      <rPr>
        <sz val="8"/>
        <rFont val="Times New Roman"/>
        <family val="1"/>
      </rPr>
      <t>IMPRESORA HP LASERJET PRO MFP M137F</t>
    </r>
  </si>
  <si>
    <r>
      <rPr>
        <b/>
        <sz val="8"/>
        <rFont val="Times New Roman"/>
        <family val="1"/>
      </rPr>
      <t>SubTotal: COOPERACION INTERNACIONAL</t>
    </r>
  </si>
  <si>
    <r>
      <rPr>
        <sz val="8"/>
        <rFont val="Times New Roman"/>
        <family val="1"/>
      </rPr>
      <t>ESCRITORIO METAL Y MELAMINA TIP L</t>
    </r>
  </si>
  <si>
    <r>
      <rPr>
        <sz val="8"/>
        <rFont val="Times New Roman"/>
        <family val="1"/>
      </rPr>
      <t>MESA DE CONFERENCIA 6 PERSONAS</t>
    </r>
  </si>
  <si>
    <r>
      <rPr>
        <sz val="8"/>
        <rFont val="Times New Roman"/>
        <family val="1"/>
      </rPr>
      <t>SILLA SECRETARIAL C/B EN MALLA</t>
    </r>
  </si>
  <si>
    <r>
      <rPr>
        <sz val="8"/>
        <rFont val="Times New Roman"/>
        <family val="1"/>
      </rPr>
      <t>SILLA TIPO ISO</t>
    </r>
  </si>
  <si>
    <r>
      <rPr>
        <sz val="8"/>
        <rFont val="Times New Roman"/>
        <family val="1"/>
      </rPr>
      <t>TELEFONO FIJO IP  GRANDSTREAM GXP 1</t>
    </r>
  </si>
  <si>
    <r>
      <rPr>
        <b/>
        <sz val="8"/>
        <rFont val="Times New Roman"/>
        <family val="1"/>
      </rPr>
      <t>SubTotal: COOPERATIVA</t>
    </r>
  </si>
  <si>
    <r>
      <rPr>
        <b/>
        <sz val="8"/>
        <rFont val="Times New Roman"/>
        <family val="1"/>
      </rPr>
      <t>SubTotal: DEPARTAMENTO DE EMPRENDIMIENTO E INNOVACION</t>
    </r>
  </si>
  <si>
    <r>
      <rPr>
        <sz val="8"/>
        <rFont val="Times New Roman"/>
        <family val="1"/>
      </rPr>
      <t>ESCRITORIO EN MTAL Y TOPE DE CRISTA</t>
    </r>
  </si>
  <si>
    <r>
      <rPr>
        <sz val="8"/>
        <rFont val="Times New Roman"/>
        <family val="1"/>
      </rPr>
      <t>ESCRITORIO TOPR FR CRISTAL EN METAL</t>
    </r>
  </si>
  <si>
    <r>
      <rPr>
        <sz val="8"/>
        <rFont val="Times New Roman"/>
        <family val="1"/>
      </rPr>
      <t>TELEFONO GRANDSTREAM GXP 1625 2 LIN</t>
    </r>
  </si>
  <si>
    <r>
      <rPr>
        <sz val="8"/>
        <rFont val="Times New Roman"/>
        <family val="1"/>
      </rPr>
      <t>UPS OMEGA</t>
    </r>
  </si>
  <si>
    <r>
      <rPr>
        <b/>
        <sz val="8"/>
        <rFont val="Times New Roman"/>
        <family val="1"/>
      </rPr>
      <t>SubTotal: DEPOSITO</t>
    </r>
  </si>
  <si>
    <r>
      <rPr>
        <sz val="8"/>
        <rFont val="Times New Roman"/>
        <family val="1"/>
      </rPr>
      <t>AIRE ACONDICIONADO  INNOVAIR 18,000</t>
    </r>
  </si>
  <si>
    <r>
      <rPr>
        <sz val="8"/>
        <rFont val="Times New Roman"/>
        <family val="1"/>
      </rPr>
      <t>xxxx33</t>
    </r>
  </si>
  <si>
    <r>
      <rPr>
        <sz val="8"/>
        <rFont val="Times New Roman"/>
        <family val="1"/>
      </rPr>
      <t>ARCHIVO EN METAL 3 GTAS</t>
    </r>
  </si>
  <si>
    <r>
      <rPr>
        <sz val="8"/>
        <rFont val="Times New Roman"/>
        <family val="1"/>
      </rPr>
      <t>BEBEDERO NULO XXXXXX</t>
    </r>
  </si>
  <si>
    <r>
      <rPr>
        <sz val="8"/>
        <rFont val="Times New Roman"/>
        <family val="1"/>
      </rPr>
      <t>Página: 8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</si>
  <si>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10/7/2023 12:18:47 PM</t>
    </r>
  </si>
  <si>
    <r>
      <rPr>
        <sz val="8"/>
        <rFont val="Times New Roman"/>
        <family val="1"/>
      </rPr>
      <t>BOCINA B2 12D BEHRINGER</t>
    </r>
  </si>
  <si>
    <r>
      <rPr>
        <sz val="8"/>
        <rFont val="Times New Roman"/>
        <family val="1"/>
      </rPr>
      <t>CPU DELL OPTIPLEX</t>
    </r>
  </si>
  <si>
    <r>
      <rPr>
        <sz val="8"/>
        <rFont val="Times New Roman"/>
        <family val="1"/>
      </rPr>
      <t>+++++</t>
    </r>
  </si>
  <si>
    <r>
      <rPr>
        <sz val="8"/>
        <rFont val="Times New Roman"/>
        <family val="1"/>
      </rPr>
      <t>GAVINETE AEREO</t>
    </r>
  </si>
  <si>
    <r>
      <rPr>
        <sz val="8"/>
        <rFont val="Times New Roman"/>
        <family val="1"/>
      </rPr>
      <t>IMPRESORA EPSON L3110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</si>
  <si>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</si>
  <si>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MODULO RODANTE EN METAL DE 3 GAVETA</t>
    </r>
  </si>
  <si>
    <r>
      <rPr>
        <sz val="8"/>
        <rFont val="Times New Roman"/>
        <family val="1"/>
      </rPr>
      <t>MONITOR DELL SE2421HN</t>
    </r>
  </si>
  <si>
    <r>
      <rPr>
        <sz val="8"/>
        <rFont val="Times New Roman"/>
        <family val="1"/>
      </rPr>
      <t>SERVIDOR HPE DL20 GEN 10</t>
    </r>
  </si>
  <si>
    <r>
      <rPr>
        <sz val="8"/>
        <rFont val="Times New Roman"/>
        <family val="1"/>
      </rPr>
      <t>SILLA PARA VISITA EN TELA</t>
    </r>
  </si>
  <si>
    <r>
      <rPr>
        <sz val="8"/>
        <rFont val="Times New Roman"/>
        <family val="1"/>
      </rPr>
      <t>SILLA SECRETARIAL C/B</t>
    </r>
  </si>
  <si>
    <r>
      <rPr>
        <sz val="8"/>
        <rFont val="Times New Roman"/>
        <family val="1"/>
      </rPr>
      <t>SILLA SECRETARIAL C/B TELA NEGRA</t>
    </r>
  </si>
  <si>
    <r>
      <rPr>
        <sz val="8"/>
        <rFont val="Times New Roman"/>
        <family val="1"/>
      </rPr>
      <t>SILLA SECRETARIAL EN MALLA</t>
    </r>
  </si>
  <si>
    <r>
      <rPr>
        <sz val="8"/>
        <rFont val="Times New Roman"/>
        <family val="1"/>
      </rPr>
      <t>SILLA TECNICA EN TELA NEGRA, SOPORT</t>
    </r>
  </si>
  <si>
    <r>
      <rPr>
        <sz val="8"/>
        <rFont val="Times New Roman"/>
        <family val="1"/>
      </rPr>
      <t>Nulo 07</t>
    </r>
  </si>
  <si>
    <r>
      <rPr>
        <sz val="8"/>
        <rFont val="Times New Roman"/>
        <family val="1"/>
      </rPr>
      <t>SILLON EJECUTIVO ESPALDA EN MALLA C</t>
    </r>
  </si>
  <si>
    <r>
      <rPr>
        <sz val="8"/>
        <rFont val="Times New Roman"/>
        <family val="1"/>
      </rPr>
      <t>TABLET SAMSUNG GALAXI A7</t>
    </r>
  </si>
  <si>
    <r>
      <rPr>
        <sz val="8"/>
        <rFont val="Times New Roman"/>
        <family val="1"/>
      </rPr>
      <t>TELEFONO NEGRO GRANSTREAM GXP-1625</t>
    </r>
  </si>
  <si>
    <r>
      <rPr>
        <sz val="8"/>
        <rFont val="Times New Roman"/>
        <family val="1"/>
      </rPr>
      <t>TOPE TIPO L COLOR GRIS CON PATA TUB</t>
    </r>
  </si>
  <si>
    <r>
      <rPr>
        <b/>
        <sz val="8"/>
        <rFont val="Times New Roman"/>
        <family val="1"/>
      </rPr>
      <t>SubTotal: DEPOSITO DESCARGO INTERNO</t>
    </r>
  </si>
  <si>
    <r>
      <rPr>
        <sz val="8"/>
        <rFont val="Times New Roman"/>
        <family val="1"/>
      </rPr>
      <t>AIRE ACONDICIONADO MASTERCHER 12,00</t>
    </r>
  </si>
  <si>
    <r>
      <rPr>
        <sz val="8"/>
        <rFont val="Times New Roman"/>
        <family val="1"/>
      </rPr>
      <t>ARCHIVO EN MELAMINA</t>
    </r>
  </si>
  <si>
    <r>
      <rPr>
        <sz val="8"/>
        <rFont val="Times New Roman"/>
        <family val="1"/>
      </rPr>
      <t>ARCHIVO EN METAL 5 GAVETAS</t>
    </r>
  </si>
  <si>
    <r>
      <rPr>
        <sz val="8"/>
        <rFont val="Times New Roman"/>
        <family val="1"/>
      </rPr>
      <t>Página: 9</t>
    </r>
  </si>
  <si>
    <r>
      <rPr>
        <sz val="8"/>
        <rFont val="Times New Roman"/>
        <family val="1"/>
      </rPr>
      <t>CAUNTER RECEPCION DOS PERSONAS</t>
    </r>
  </si>
  <si>
    <r>
      <rPr>
        <sz val="8"/>
        <rFont val="Times New Roman"/>
        <family val="1"/>
      </rPr>
      <t>CPU DELLOPTIPLEX  7040</t>
    </r>
  </si>
  <si>
    <r>
      <rPr>
        <sz val="8"/>
        <rFont val="Times New Roman"/>
        <family val="1"/>
      </rPr>
      <t>CPU DESKTOP DELL OPTIPLEX 7040 SFF</t>
    </r>
  </si>
  <si>
    <r>
      <rPr>
        <sz val="8"/>
        <rFont val="Times New Roman"/>
        <family val="1"/>
      </rPr>
      <t>ENCUADERNADORA YAEKO</t>
    </r>
  </si>
  <si>
    <r>
      <rPr>
        <sz val="8"/>
        <rFont val="Times New Roman"/>
        <family val="1"/>
      </rPr>
      <t>ESCRITORIO EN METAL MELAMINA</t>
    </r>
  </si>
  <si>
    <r>
      <rPr>
        <sz val="8"/>
        <rFont val="Times New Roman"/>
        <family val="1"/>
      </rPr>
      <t>ESCRITORIO METAL Y MELAMINA</t>
    </r>
  </si>
  <si>
    <r>
      <rPr>
        <sz val="8"/>
        <rFont val="Times New Roman"/>
        <family val="1"/>
      </rPr>
      <t>GABINETE  EN MELAMINA 2 PUERTA</t>
    </r>
  </si>
  <si>
    <r>
      <rPr>
        <sz val="8"/>
        <rFont val="Times New Roman"/>
        <family val="1"/>
      </rPr>
      <t>GUILLOTINA WETCOTT</t>
    </r>
  </si>
  <si>
    <r>
      <rPr>
        <sz val="8"/>
        <rFont val="Times New Roman"/>
        <family val="1"/>
      </rPr>
      <t>IMPRESORA LASER JET PRO MFP M130FW</t>
    </r>
  </si>
  <si>
    <r>
      <rPr>
        <sz val="8"/>
        <rFont val="Times New Roman"/>
        <family val="1"/>
      </rPr>
      <t>IMPRESORA MULTIFUNCIONAL LASER JET</t>
    </r>
  </si>
  <si>
    <r>
      <rPr>
        <sz val="8"/>
        <rFont val="Times New Roman"/>
        <family val="1"/>
      </rPr>
      <t>L PARA ESCRITORIO EN MELAMINA</t>
    </r>
  </si>
  <si>
    <r>
      <rPr>
        <sz val="8"/>
        <rFont val="Times New Roman"/>
        <family val="1"/>
      </rPr>
      <t>LAPTOP LENOVO</t>
    </r>
  </si>
  <si>
    <r>
      <rPr>
        <sz val="8"/>
        <rFont val="Times New Roman"/>
        <family val="1"/>
      </rPr>
      <t>MAQUINA SUMADORA</t>
    </r>
  </si>
  <si>
    <r>
      <rPr>
        <sz val="8"/>
        <rFont val="Times New Roman"/>
        <family val="1"/>
      </rPr>
      <t>MESA PLEGABLE CON FORRO</t>
    </r>
  </si>
  <si>
    <r>
      <rPr>
        <sz val="8"/>
        <rFont val="Times New Roman"/>
        <family val="1"/>
      </rPr>
      <t>MODULOS DE 4 ESTACIONES</t>
    </r>
  </si>
  <si>
    <r>
      <rPr>
        <sz val="8"/>
        <rFont val="Times New Roman"/>
        <family val="1"/>
      </rPr>
      <t>MONITOR DELL</t>
    </r>
  </si>
  <si>
    <r>
      <rPr>
        <sz val="8"/>
        <rFont val="Times New Roman"/>
        <family val="1"/>
      </rPr>
      <t>Página: 10</t>
    </r>
  </si>
  <si>
    <r>
      <rPr>
        <sz val="8"/>
        <rFont val="Times New Roman"/>
        <family val="1"/>
      </rPr>
      <t>MONITOR LENOVO 27 PULG.</t>
    </r>
  </si>
  <si>
    <r>
      <rPr>
        <sz val="8"/>
        <rFont val="Times New Roman"/>
        <family val="1"/>
      </rPr>
      <t>MURAL RENDICION DE CUENTAS DE LA PA</t>
    </r>
  </si>
  <si>
    <r>
      <rPr>
        <sz val="8"/>
        <rFont val="Times New Roman"/>
        <family val="1"/>
      </rPr>
      <t>NEVERA 10</t>
    </r>
  </si>
  <si>
    <r>
      <rPr>
        <sz val="8"/>
        <rFont val="Times New Roman"/>
        <family val="1"/>
      </rPr>
      <t>SERVIDOR DELL POWEREDGE 30</t>
    </r>
  </si>
  <si>
    <r>
      <rPr>
        <sz val="8"/>
        <rFont val="Times New Roman"/>
        <family val="1"/>
      </rPr>
      <t>SILLA  ALTA</t>
    </r>
  </si>
  <si>
    <r>
      <rPr>
        <sz val="8"/>
        <rFont val="Times New Roman"/>
        <family val="1"/>
      </rPr>
      <t>SILLA  AZUL SECRETARIAL C/B</t>
    </r>
  </si>
  <si>
    <r>
      <rPr>
        <sz val="8"/>
        <rFont val="Times New Roman"/>
        <family val="1"/>
      </rPr>
      <t>silla  tipo iso</t>
    </r>
  </si>
  <si>
    <r>
      <rPr>
        <sz val="8"/>
        <rFont val="Times New Roman"/>
        <family val="1"/>
      </rPr>
      <t>SILLA  TIPO ISO</t>
    </r>
  </si>
  <si>
    <r>
      <rPr>
        <sz val="8"/>
        <rFont val="Times New Roman"/>
        <family val="1"/>
      </rPr>
      <t>SILLA DE VISITAS</t>
    </r>
  </si>
  <si>
    <r>
      <rPr>
        <sz val="8"/>
        <rFont val="Times New Roman"/>
        <family val="1"/>
      </rPr>
      <t>SILLA PARA  VISITA</t>
    </r>
  </si>
  <si>
    <r>
      <rPr>
        <sz val="8"/>
        <rFont val="Times New Roman"/>
        <family val="1"/>
      </rPr>
      <t>SILLA PARA VISITA</t>
    </r>
  </si>
  <si>
    <r>
      <rPr>
        <sz val="8"/>
        <rFont val="Times New Roman"/>
        <family val="1"/>
      </rPr>
      <t>SILLA PARA VISITAS</t>
    </r>
  </si>
  <si>
    <r>
      <rPr>
        <sz val="8"/>
        <rFont val="Times New Roman"/>
        <family val="1"/>
      </rPr>
      <t>SILLA TECNICA EN TELA , BASE PLASTI</t>
    </r>
  </si>
  <si>
    <r>
      <rPr>
        <sz val="8"/>
        <rFont val="Times New Roman"/>
        <family val="1"/>
      </rPr>
      <t>SILLA TECNICA EN TELA DE MALLA</t>
    </r>
  </si>
  <si>
    <r>
      <rPr>
        <sz val="8"/>
        <rFont val="Times New Roman"/>
        <family val="1"/>
      </rPr>
      <t>SILLA TECNICA EN TELA MALLA</t>
    </r>
  </si>
  <si>
    <r>
      <rPr>
        <sz val="8"/>
        <rFont val="Times New Roman"/>
        <family val="1"/>
      </rPr>
      <t>SILLA TIPO  ISO</t>
    </r>
  </si>
  <si>
    <r>
      <rPr>
        <sz val="8"/>
        <rFont val="Times New Roman"/>
        <family val="1"/>
      </rPr>
      <t>Página: 11</t>
    </r>
  </si>
  <si>
    <r>
      <rPr>
        <sz val="8"/>
        <rFont val="Times New Roman"/>
        <family val="1"/>
      </rPr>
      <t>silla tipo iso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</si>
  <si>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</si>
  <si>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SILLON EJECUTIVO EN TELA</t>
    </r>
  </si>
  <si>
    <r>
      <rPr>
        <sz val="8"/>
        <rFont val="Times New Roman"/>
        <family val="1"/>
      </rPr>
      <t>SILLON SEMI EJEC. LEATHER</t>
    </r>
  </si>
  <si>
    <r>
      <rPr>
        <sz val="8"/>
        <rFont val="Times New Roman"/>
        <family val="1"/>
      </rPr>
      <t>SILLON SEMI EJECUTIVO C/B</t>
    </r>
  </si>
  <si>
    <r>
      <rPr>
        <sz val="8"/>
        <rFont val="Times New Roman"/>
        <family val="1"/>
      </rPr>
      <t>TELEFONO IP GRANDSTREAM  GXP2130 3</t>
    </r>
  </si>
  <si>
    <r>
      <rPr>
        <sz val="8"/>
        <rFont val="Times New Roman"/>
        <family val="1"/>
      </rPr>
      <t>Página: 12</t>
    </r>
  </si>
  <si>
    <r>
      <rPr>
        <sz val="8"/>
        <rFont val="Times New Roman"/>
        <family val="1"/>
      </rPr>
      <t>TELEFONO IP GRANDSTREAM GXP1625 2 L</t>
    </r>
  </si>
  <si>
    <r>
      <rPr>
        <sz val="8"/>
        <rFont val="Times New Roman"/>
        <family val="1"/>
      </rPr>
      <t>TELEFONO IP GRANDSTREM GXP 2130 3 L</t>
    </r>
  </si>
  <si>
    <r>
      <rPr>
        <b/>
        <sz val="8"/>
        <rFont val="Times New Roman"/>
        <family val="1"/>
      </rPr>
      <t>SubTotal: DESTINO FINAL (DOMINICANA LIMPIA)</t>
    </r>
  </si>
  <si>
    <r>
      <rPr>
        <sz val="8"/>
        <rFont val="Times New Roman"/>
        <family val="1"/>
      </rPr>
      <t>EXTRACTOR DE AIRE</t>
    </r>
  </si>
  <si>
    <r>
      <rPr>
        <b/>
        <sz val="8"/>
        <rFont val="Times New Roman"/>
        <family val="1"/>
      </rPr>
      <t>SubTotal: DIRECCION ADMINISTRATIVA</t>
    </r>
  </si>
  <si>
    <r>
      <rPr>
        <sz val="8"/>
        <rFont val="Times New Roman"/>
        <family val="1"/>
      </rPr>
      <t>AIRE ACONDICIONADO CONFORT STAR 180</t>
    </r>
  </si>
  <si>
    <r>
      <rPr>
        <sz val="8"/>
        <rFont val="Times New Roman"/>
        <family val="1"/>
      </rPr>
      <t>ARCHIVO EN METAL 4 GTAS.</t>
    </r>
  </si>
  <si>
    <r>
      <rPr>
        <sz val="8"/>
        <rFont val="Times New Roman"/>
        <family val="1"/>
      </rPr>
      <t>Página: 13</t>
    </r>
  </si>
  <si>
    <r>
      <rPr>
        <sz val="8"/>
        <rFont val="Times New Roman"/>
        <family val="1"/>
      </rPr>
      <t>CAJA FUERTE MASTER</t>
    </r>
  </si>
  <si>
    <r>
      <rPr>
        <sz val="8"/>
        <rFont val="Times New Roman"/>
        <family val="1"/>
      </rPr>
      <t>MICROONDA PANASONIC</t>
    </r>
  </si>
  <si>
    <r>
      <rPr>
        <b/>
        <sz val="8"/>
        <rFont val="Times New Roman"/>
        <family val="1"/>
      </rPr>
      <t>SubTotal: DIRECCION DE COMUNICACIONES</t>
    </r>
  </si>
  <si>
    <r>
      <rPr>
        <sz val="8"/>
        <rFont val="Times New Roman"/>
        <family val="1"/>
      </rPr>
      <t>IMPRESORA DE CARNET DATACARD</t>
    </r>
  </si>
  <si>
    <r>
      <rPr>
        <sz val="8"/>
        <rFont val="Times New Roman"/>
        <family val="1"/>
      </rPr>
      <t>NEVERA SEMI EJECUTIVA OSTER</t>
    </r>
  </si>
  <si>
    <r>
      <rPr>
        <sz val="8"/>
        <rFont val="Times New Roman"/>
        <family val="1"/>
      </rPr>
      <t>TELEFONO NEGRO FIJO</t>
    </r>
  </si>
  <si>
    <r>
      <rPr>
        <b/>
        <sz val="8"/>
        <rFont val="Times New Roman"/>
        <family val="1"/>
      </rPr>
      <t>SubTotal: DIRECCION DE CONSTRUCCIONES MUNICIPALES</t>
    </r>
  </si>
  <si>
    <r>
      <rPr>
        <sz val="8"/>
        <rFont val="Times New Roman"/>
        <family val="1"/>
      </rPr>
      <t>SILLON EJECUTIVO BRAZO CROMADO</t>
    </r>
  </si>
  <si>
    <r>
      <rPr>
        <b/>
        <sz val="8"/>
        <rFont val="Times New Roman"/>
        <family val="1"/>
      </rPr>
      <t>SubTotal: DIRECCION DE TECNOLOGIA DE LA INFORMACION Y COMUNI</t>
    </r>
  </si>
  <si>
    <r>
      <rPr>
        <sz val="8"/>
        <rFont val="Times New Roman"/>
        <family val="1"/>
      </rPr>
      <t>AIRE ACONDICIONADO CONFORT STAR 18,</t>
    </r>
  </si>
  <si>
    <r>
      <rPr>
        <sz val="8"/>
        <rFont val="Times New Roman"/>
        <family val="1"/>
      </rPr>
      <t>ASPIRADORA MANUAL DE LITIO</t>
    </r>
  </si>
  <si>
    <r>
      <rPr>
        <sz val="8"/>
        <rFont val="Times New Roman"/>
        <family val="1"/>
      </rPr>
      <t>CPU DELL  OPTIPLEX 7040 SFF</t>
    </r>
  </si>
  <si>
    <r>
      <rPr>
        <sz val="8"/>
        <rFont val="Times New Roman"/>
        <family val="1"/>
      </rPr>
      <t>CPU DELL OPTIPLEX 7040</t>
    </r>
  </si>
  <si>
    <r>
      <rPr>
        <sz val="8"/>
        <rFont val="Times New Roman"/>
        <family val="1"/>
      </rPr>
      <t>Página: 14</t>
    </r>
  </si>
  <si>
    <r>
      <rPr>
        <b/>
        <sz val="8"/>
        <rFont val="Times New Roman"/>
        <family val="1"/>
      </rPr>
      <t>Código                Código                Descripción del Bien                                                                                                    Fecha Reg.  Fecha Adq.         Valor Bien.                Deprec. Acum.          Valor Libros</t>
    </r>
  </si>
  <si>
    <r>
      <rPr>
        <b/>
        <sz val="8"/>
        <rFont val="Times New Roman"/>
        <family val="1"/>
      </rPr>
      <t>RD$.                           RD$.</t>
    </r>
  </si>
  <si>
    <r>
      <rPr>
        <sz val="8"/>
        <rFont val="Times New Roman"/>
        <family val="1"/>
      </rPr>
      <t>44,792.00                           1.00</t>
    </r>
  </si>
  <si>
    <r>
      <rPr>
        <sz val="8"/>
        <rFont val="Times New Roman"/>
        <family val="1"/>
      </rPr>
      <t>ESCANER</t>
    </r>
  </si>
  <si>
    <r>
      <rPr>
        <sz val="8"/>
        <rFont val="Times New Roman"/>
        <family val="1"/>
      </rPr>
      <t>67,141.00                           1.00</t>
    </r>
  </si>
  <si>
    <r>
      <rPr>
        <sz val="8"/>
        <rFont val="Times New Roman"/>
        <family val="1"/>
      </rPr>
      <t>GABINETE DE PARED UNIMAX 14 U</t>
    </r>
  </si>
  <si>
    <r>
      <rPr>
        <sz val="8"/>
        <rFont val="Times New Roman"/>
        <family val="1"/>
      </rPr>
      <t>9,207.01                    16,487.99</t>
    </r>
  </si>
  <si>
    <r>
      <rPr>
        <sz val="8"/>
        <rFont val="Times New Roman"/>
        <family val="1"/>
      </rPr>
      <t>6,025.26                           1.00</t>
    </r>
  </si>
  <si>
    <r>
      <rPr>
        <sz val="8"/>
        <rFont val="Times New Roman"/>
        <family val="1"/>
      </rPr>
      <t>IMPRESORA HP LASER JET PRO M203DW</t>
    </r>
  </si>
  <si>
    <r>
      <rPr>
        <sz val="8"/>
        <rFont val="Times New Roman"/>
        <family val="1"/>
      </rPr>
      <t>7,148.00                           1.00</t>
    </r>
  </si>
  <si>
    <r>
      <rPr>
        <sz val="8"/>
        <rFont val="Times New Roman"/>
        <family val="1"/>
      </rPr>
      <t>39,800.33                   25,328.48</t>
    </r>
  </si>
  <si>
    <r>
      <rPr>
        <sz val="8"/>
        <rFont val="Times New Roman"/>
        <family val="1"/>
      </rPr>
      <t>36,355.32                   23,136.20</t>
    </r>
  </si>
  <si>
    <r>
      <rPr>
        <sz val="8"/>
        <rFont val="Times New Roman"/>
        <family val="1"/>
      </rPr>
      <t>MONITOR DELL 17 PULGADAS</t>
    </r>
  </si>
  <si>
    <r>
      <rPr>
        <sz val="8"/>
        <rFont val="Times New Roman"/>
        <family val="1"/>
      </rPr>
      <t>MONITOR DELL 27</t>
    </r>
  </si>
  <si>
    <r>
      <rPr>
        <sz val="8"/>
        <rFont val="Times New Roman"/>
        <family val="1"/>
      </rPr>
      <t>MULTIFUNCIONAL HP LASER JET PRO</t>
    </r>
  </si>
  <si>
    <r>
      <rPr>
        <sz val="8"/>
        <rFont val="Times New Roman"/>
        <family val="1"/>
      </rPr>
      <t>RACK DE PISO PANDUIT 45 U 19</t>
    </r>
  </si>
  <si>
    <r>
      <rPr>
        <sz val="8"/>
        <rFont val="Times New Roman"/>
        <family val="1"/>
      </rPr>
      <t>SILLA SECRETARIAL CON ESPALDAR EN M</t>
    </r>
  </si>
  <si>
    <r>
      <rPr>
        <sz val="8"/>
        <rFont val="Times New Roman"/>
        <family val="1"/>
      </rPr>
      <t>Página: 15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</si>
  <si>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</si>
  <si>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SWITCH CISCO SG-300-28P GIGABIT POE</t>
    </r>
  </si>
  <si>
    <r>
      <rPr>
        <sz val="8"/>
        <rFont val="Times New Roman"/>
        <family val="1"/>
      </rPr>
      <t>SWITCH CISCO SG-350-29PP GIGABIT PO</t>
    </r>
  </si>
  <si>
    <r>
      <rPr>
        <sz val="8"/>
        <rFont val="Times New Roman"/>
        <family val="1"/>
      </rPr>
      <t>UPA APC  3000 VA</t>
    </r>
  </si>
  <si>
    <r>
      <rPr>
        <sz val="8"/>
        <rFont val="Times New Roman"/>
        <family val="1"/>
      </rPr>
      <t>UPS FORZA  750 VA</t>
    </r>
  </si>
  <si>
    <r>
      <rPr>
        <b/>
        <sz val="8"/>
        <rFont val="Times New Roman"/>
        <family val="1"/>
      </rPr>
      <t>DIVISION DE PRESUPUESTO</t>
    </r>
  </si>
  <si>
    <r>
      <rPr>
        <sz val="8"/>
        <rFont val="Times New Roman"/>
        <family val="1"/>
      </rPr>
      <t>ARCHIVO PEQUEÑO</t>
    </r>
  </si>
  <si>
    <r>
      <rPr>
        <b/>
        <sz val="8"/>
        <rFont val="Times New Roman"/>
        <family val="1"/>
      </rPr>
      <t>DPTO. FORTALECIMIENTO INST. Y CALIDAD EN LA GESTIO</t>
    </r>
  </si>
  <si>
    <r>
      <rPr>
        <sz val="8"/>
        <rFont val="Times New Roman"/>
        <family val="1"/>
      </rPr>
      <t>SILLON EJECUTIVO EN PIEL CON BRAZO</t>
    </r>
  </si>
  <si>
    <r>
      <rPr>
        <b/>
        <sz val="8"/>
        <rFont val="Times New Roman"/>
        <family val="1"/>
      </rPr>
      <t>ENLACE CON LOS AYUNTAMIENTOS</t>
    </r>
  </si>
  <si>
    <r>
      <rPr>
        <sz val="8"/>
        <rFont val="Times New Roman"/>
        <family val="1"/>
      </rPr>
      <t>Página: 16</t>
    </r>
  </si>
  <si>
    <r>
      <rPr>
        <sz val="8"/>
        <rFont val="Times New Roman"/>
        <family val="1"/>
      </rPr>
      <t>ARCHIVO EN METAL 4GTAS.</t>
    </r>
  </si>
  <si>
    <r>
      <rPr>
        <sz val="8"/>
        <rFont val="Times New Roman"/>
        <family val="1"/>
      </rPr>
      <t>MONITOR DELL 24 PULGADAS</t>
    </r>
  </si>
  <si>
    <r>
      <rPr>
        <sz val="8"/>
        <rFont val="Times New Roman"/>
        <family val="1"/>
      </rPr>
      <t>SILLA  PARA VISITA 1 PERSONA</t>
    </r>
  </si>
  <si>
    <r>
      <rPr>
        <sz val="8"/>
        <rFont val="Times New Roman"/>
        <family val="1"/>
      </rPr>
      <t>SILLA PARA VISITA ESPALDAR EN MALLA</t>
    </r>
  </si>
  <si>
    <r>
      <rPr>
        <sz val="8"/>
        <rFont val="Times New Roman"/>
        <family val="1"/>
      </rPr>
      <t>TELEFONO IP GRANDSTREAM GXP 1625 2</t>
    </r>
  </si>
  <si>
    <r>
      <rPr>
        <sz val="8"/>
        <rFont val="Times New Roman"/>
        <family val="1"/>
      </rPr>
      <t>TELEFONO IP GRANDSTREAM GXP 2130 3</t>
    </r>
  </si>
  <si>
    <r>
      <rPr>
        <sz val="8"/>
        <rFont val="Times New Roman"/>
        <family val="1"/>
      </rPr>
      <t>TELEFONO IP GRANDSTREAM GXP 2160 6</t>
    </r>
  </si>
  <si>
    <r>
      <rPr>
        <b/>
        <sz val="8"/>
        <rFont val="Times New Roman"/>
        <family val="1"/>
      </rPr>
      <t>ENLACE INTERINSTITUCIONAL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</si>
  <si>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</si>
  <si>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CPU DELL DESKTOP OPTIPLEX 7040 SFF</t>
    </r>
  </si>
  <si>
    <r>
      <rPr>
        <sz val="8"/>
        <rFont val="Times New Roman"/>
        <family val="1"/>
      </rPr>
      <t>CREDENZA 4 PUERTAS</t>
    </r>
  </si>
  <si>
    <r>
      <rPr>
        <sz val="8"/>
        <rFont val="Times New Roman"/>
        <family val="1"/>
      </rPr>
      <t>ESCRITORIO EN MELAMINA CON ARCHIVO</t>
    </r>
  </si>
  <si>
    <r>
      <rPr>
        <sz val="8"/>
        <rFont val="Times New Roman"/>
        <family val="1"/>
      </rPr>
      <t>ESCRITORIO ENCHAPADO FRENTE CURVO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</si>
  <si>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</si>
  <si>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SILLA EN TELA VISITAS TIPO ISO NEGR</t>
    </r>
  </si>
  <si>
    <r>
      <rPr>
        <sz val="8"/>
        <rFont val="Times New Roman"/>
        <family val="1"/>
      </rPr>
      <t>SILLA PARA VISITA S/B</t>
    </r>
  </si>
  <si>
    <r>
      <rPr>
        <sz val="8"/>
        <rFont val="Times New Roman"/>
        <family val="1"/>
      </rPr>
      <t>SILLA PARA VISITAS C/B</t>
    </r>
  </si>
  <si>
    <r>
      <rPr>
        <sz val="8"/>
        <rFont val="Times New Roman"/>
        <family val="1"/>
      </rPr>
      <t>SILLA SECRETARIAL C/B EN TELA NEGRA</t>
    </r>
  </si>
  <si>
    <r>
      <rPr>
        <sz val="8"/>
        <rFont val="Times New Roman"/>
        <family val="1"/>
      </rPr>
      <t>SILLA VISITA S/B TIPO ISO COLOR NEG</t>
    </r>
  </si>
  <si>
    <r>
      <rPr>
        <b/>
        <sz val="8"/>
        <rFont val="Times New Roman"/>
        <family val="1"/>
      </rPr>
      <t>EQUIPOS DE TRANSPORTE</t>
    </r>
  </si>
  <si>
    <r>
      <rPr>
        <sz val="8"/>
        <rFont val="Times New Roman"/>
        <family val="1"/>
      </rPr>
      <t>Página: 17</t>
    </r>
  </si>
  <si>
    <r>
      <rPr>
        <sz val="8"/>
        <rFont val="Times New Roman"/>
        <family val="1"/>
      </rPr>
      <t>CAMION CABEZOTE HYUNDAI XCIENT TRAC</t>
    </r>
  </si>
  <si>
    <r>
      <rPr>
        <sz val="8"/>
        <rFont val="Times New Roman"/>
        <family val="1"/>
      </rPr>
      <t>CAMION HYUNDAI HD65</t>
    </r>
  </si>
  <si>
    <r>
      <rPr>
        <sz val="8"/>
        <rFont val="Times New Roman"/>
        <family val="1"/>
      </rPr>
      <t>CAMION HYUNDAI HD65 AÑO 2020</t>
    </r>
  </si>
  <si>
    <r>
      <rPr>
        <sz val="8"/>
        <rFont val="Times New Roman"/>
        <family val="1"/>
      </rPr>
      <t>CAMION VOLTEO</t>
    </r>
  </si>
  <si>
    <r>
      <rPr>
        <sz val="8"/>
        <rFont val="Times New Roman"/>
        <family val="1"/>
      </rPr>
      <t>CAMION VOLTEO HYUNDAI XCIENT DUMP 1</t>
    </r>
  </si>
  <si>
    <r>
      <rPr>
        <sz val="8"/>
        <rFont val="Times New Roman"/>
        <family val="1"/>
      </rPr>
      <t>CAMIONETA NISSAN FRONTIER</t>
    </r>
  </si>
  <si>
    <r>
      <rPr>
        <sz val="8"/>
        <rFont val="Times New Roman"/>
        <family val="1"/>
      </rPr>
      <t>CAMIONETA TOYOTA HILUX</t>
    </r>
  </si>
  <si>
    <r>
      <rPr>
        <sz val="8"/>
        <rFont val="Times New Roman"/>
        <family val="1"/>
      </rPr>
      <t>KX-01066</t>
    </r>
  </si>
  <si>
    <r>
      <rPr>
        <sz val="8"/>
        <rFont val="Times New Roman"/>
        <family val="1"/>
      </rPr>
      <t>CARGADOR JHON DEERE 644K</t>
    </r>
  </si>
  <si>
    <r>
      <rPr>
        <sz val="8"/>
        <rFont val="Times New Roman"/>
        <family val="1"/>
      </rPr>
      <t>EXC-0026</t>
    </r>
  </si>
  <si>
    <r>
      <rPr>
        <sz val="8"/>
        <rFont val="Times New Roman"/>
        <family val="1"/>
      </rPr>
      <t>EXCAVADORA JHON DEERE 180 GLC</t>
    </r>
  </si>
  <si>
    <r>
      <rPr>
        <sz val="8"/>
        <rFont val="Times New Roman"/>
        <family val="1"/>
      </rPr>
      <t>EXC-0028</t>
    </r>
  </si>
  <si>
    <r>
      <rPr>
        <sz val="8"/>
        <rFont val="Times New Roman"/>
        <family val="1"/>
      </rPr>
      <t>EXCAVADORA JHON DEERE180 GLC</t>
    </r>
  </si>
  <si>
    <r>
      <rPr>
        <sz val="8"/>
        <rFont val="Times New Roman"/>
        <family val="1"/>
      </rPr>
      <t>JEEP CHEVROLET TAHOE</t>
    </r>
  </si>
  <si>
    <r>
      <rPr>
        <sz val="8"/>
        <rFont val="Times New Roman"/>
        <family val="1"/>
      </rPr>
      <t>JEEP TOYOTA LAND CRUISER VXR NEGRO</t>
    </r>
  </si>
  <si>
    <r>
      <rPr>
        <sz val="8"/>
        <rFont val="Times New Roman"/>
        <family val="1"/>
      </rPr>
      <t>JEEP TOYOYA 4RUNNER LIMITED NEGRO</t>
    </r>
  </si>
  <si>
    <r>
      <rPr>
        <sz val="8"/>
        <rFont val="Times New Roman"/>
        <family val="1"/>
      </rPr>
      <t>Página: 18</t>
    </r>
  </si>
  <si>
    <r>
      <rPr>
        <b/>
        <sz val="8"/>
        <rFont val="Times New Roman"/>
        <family val="1"/>
      </rPr>
      <t>RD$.                           RD$.                           RD$.</t>
    </r>
  </si>
  <si>
    <r>
      <rPr>
        <sz val="8"/>
        <rFont val="Times New Roman"/>
        <family val="1"/>
      </rPr>
      <t>MOTONIVELADORA CATERPILLAR</t>
    </r>
  </si>
  <si>
    <r>
      <rPr>
        <sz val="8"/>
        <rFont val="Times New Roman"/>
        <family val="1"/>
      </rPr>
      <t>11,633,737.06            11,439,840.46                 193,896.60</t>
    </r>
  </si>
  <si>
    <r>
      <rPr>
        <sz val="8"/>
        <rFont val="Times New Roman"/>
        <family val="1"/>
      </rPr>
      <t>11,633,737.00            11,439,840.40                 193,896.60</t>
    </r>
  </si>
  <si>
    <r>
      <rPr>
        <sz val="8"/>
        <rFont val="Times New Roman"/>
        <family val="1"/>
      </rPr>
      <t>SEMIREMOLQUES TIPO VOLTEO MARCA: MA</t>
    </r>
  </si>
  <si>
    <r>
      <rPr>
        <sz val="8"/>
        <rFont val="Times New Roman"/>
        <family val="1"/>
      </rPr>
      <t>1,320,838.20                 726,460.46                 594,377.74</t>
    </r>
  </si>
  <si>
    <r>
      <rPr>
        <sz val="8"/>
        <rFont val="Times New Roman"/>
        <family val="1"/>
      </rPr>
      <t>TRACTOR CAMION 6x4 INTERNATIONAL (C</t>
    </r>
  </si>
  <si>
    <r>
      <rPr>
        <sz val="8"/>
        <rFont val="Times New Roman"/>
        <family val="1"/>
      </rPr>
      <t>2,655,963.21              1,549,311.29              1,106,651.92</t>
    </r>
  </si>
  <si>
    <r>
      <rPr>
        <sz val="8"/>
        <rFont val="Times New Roman"/>
        <family val="1"/>
      </rPr>
      <t>TRACTOR DE ORUGAS CATERPILLAR D6T X</t>
    </r>
  </si>
  <si>
    <r>
      <rPr>
        <sz val="8"/>
        <rFont val="Times New Roman"/>
        <family val="1"/>
      </rPr>
      <t>18,662,175.56            18,040,102.07                 622,073.49</t>
    </r>
  </si>
  <si>
    <r>
      <rPr>
        <sz val="8"/>
        <rFont val="Times New Roman"/>
        <family val="1"/>
      </rPr>
      <t>18,662,175.00            18,040,101.53                 622,073.47</t>
    </r>
  </si>
  <si>
    <r>
      <rPr>
        <sz val="8"/>
        <rFont val="Times New Roman"/>
        <family val="1"/>
      </rPr>
      <t>TRAILER CAMA BAJA (LOW BOY) ETNYRE</t>
    </r>
  </si>
  <si>
    <r>
      <rPr>
        <sz val="8"/>
        <rFont val="Times New Roman"/>
        <family val="1"/>
      </rPr>
      <t>6,830,000.00              6,602,332.36                 227,667.64</t>
    </r>
  </si>
  <si>
    <r>
      <rPr>
        <b/>
        <sz val="8"/>
        <rFont val="Times New Roman"/>
        <family val="1"/>
      </rPr>
      <t>SubTotal: FINANCIERO</t>
    </r>
  </si>
  <si>
    <r>
      <rPr>
        <sz val="8"/>
        <rFont val="Times New Roman"/>
        <family val="1"/>
      </rPr>
      <t>CPU DELL OPTIPLEX 3070/I3</t>
    </r>
  </si>
  <si>
    <r>
      <rPr>
        <sz val="8"/>
        <rFont val="Times New Roman"/>
        <family val="1"/>
      </rPr>
      <t>GUILLOTINA ARTESCO</t>
    </r>
  </si>
  <si>
    <r>
      <rPr>
        <sz val="8"/>
        <rFont val="Times New Roman"/>
        <family val="1"/>
      </rPr>
      <t>MULTIFUNCIONAL HP LASER JET M130DWM</t>
    </r>
  </si>
  <si>
    <r>
      <rPr>
        <sz val="8"/>
        <rFont val="Times New Roman"/>
        <family val="1"/>
      </rPr>
      <t>UPS FORZA 1,000 VA</t>
    </r>
  </si>
  <si>
    <r>
      <rPr>
        <b/>
        <sz val="8"/>
        <rFont val="Times New Roman"/>
        <family val="1"/>
      </rPr>
      <t>SubTotal: ICAM - LABORATORIO</t>
    </r>
  </si>
  <si>
    <r>
      <rPr>
        <sz val="8"/>
        <rFont val="Times New Roman"/>
        <family val="1"/>
      </rPr>
      <t>BOCINA PORTATIL STEREN</t>
    </r>
  </si>
  <si>
    <r>
      <rPr>
        <sz val="8"/>
        <rFont val="Times New Roman"/>
        <family val="1"/>
      </rPr>
      <t>DATA SHOP EDSON POWERLITE MODELO S3</t>
    </r>
  </si>
  <si>
    <r>
      <rPr>
        <sz val="8"/>
        <rFont val="Times New Roman"/>
        <family val="1"/>
      </rPr>
      <t>Página: 19</t>
    </r>
  </si>
  <si>
    <r>
      <rPr>
        <sz val="8"/>
        <rFont val="Times New Roman"/>
        <family val="1"/>
      </rPr>
      <t>ESTANTE BLANCO 2 PUERTAS</t>
    </r>
  </si>
  <si>
    <r>
      <rPr>
        <sz val="8"/>
        <rFont val="Times New Roman"/>
        <family val="1"/>
      </rPr>
      <t>PANTALLA DESPLEGABLE</t>
    </r>
  </si>
  <si>
    <r>
      <rPr>
        <sz val="8"/>
        <rFont val="Times New Roman"/>
        <family val="1"/>
      </rPr>
      <t>SILLA PARA VISITA ESPALDA EN MALLA</t>
    </r>
  </si>
  <si>
    <r>
      <rPr>
        <sz val="8"/>
        <rFont val="Times New Roman"/>
        <family val="1"/>
      </rPr>
      <t>TELEVISOR LED</t>
    </r>
  </si>
  <si>
    <r>
      <rPr>
        <b/>
        <sz val="8"/>
        <rFont val="Times New Roman"/>
        <family val="1"/>
      </rPr>
      <t>SubTotal: ICAM -INSTITUTO DE CAPACITACION MUNICIPAL</t>
    </r>
  </si>
  <si>
    <r>
      <rPr>
        <sz val="8"/>
        <rFont val="Times New Roman"/>
        <family val="1"/>
      </rPr>
      <t>BUTACAS PARA VISITA TELA</t>
    </r>
  </si>
  <si>
    <r>
      <rPr>
        <sz val="8"/>
        <rFont val="Times New Roman"/>
        <family val="1"/>
      </rPr>
      <t>ABANICO DE PEDESTAL</t>
    </r>
  </si>
  <si>
    <r>
      <rPr>
        <sz val="8"/>
        <rFont val="Times New Roman"/>
        <family val="1"/>
      </rPr>
      <t>ABANICO DE PEDESTAL KDK</t>
    </r>
  </si>
  <si>
    <r>
      <rPr>
        <sz val="8"/>
        <rFont val="Times New Roman"/>
        <family val="1"/>
      </rPr>
      <t>AIRE ACOND.INVERT(MANEJADORA) 5 TON</t>
    </r>
  </si>
  <si>
    <r>
      <rPr>
        <sz val="8"/>
        <rFont val="Times New Roman"/>
        <family val="1"/>
      </rPr>
      <t>ARCHIVO PEQUEÑO 3 GTAS</t>
    </r>
  </si>
  <si>
    <r>
      <rPr>
        <sz val="8"/>
        <rFont val="Times New Roman"/>
        <family val="1"/>
      </rPr>
      <t>ARCHIVO PEQUEÑO 3 GTAS.</t>
    </r>
  </si>
  <si>
    <r>
      <rPr>
        <sz val="8"/>
        <rFont val="Times New Roman"/>
        <family val="1"/>
      </rPr>
      <t>ARCHIVO PEQUEÑO EN METAL 3 GTAS.</t>
    </r>
  </si>
  <si>
    <r>
      <rPr>
        <sz val="8"/>
        <rFont val="Times New Roman"/>
        <family val="1"/>
      </rPr>
      <t>ARCHIVO RODANTE NEGRO 3 GTAS</t>
    </r>
  </si>
  <si>
    <r>
      <rPr>
        <sz val="8"/>
        <rFont val="Times New Roman"/>
        <family val="1"/>
      </rPr>
      <t>ARMARIO EN MELAMINA 2 GAVETAS</t>
    </r>
  </si>
  <si>
    <r>
      <rPr>
        <sz val="8"/>
        <rFont val="Times New Roman"/>
        <family val="1"/>
      </rPr>
      <t>ARMARIO EN MELAMINA PUERTA DE CRIST</t>
    </r>
  </si>
  <si>
    <r>
      <rPr>
        <sz val="8"/>
        <rFont val="Times New Roman"/>
        <family val="1"/>
      </rPr>
      <t>BEBEDERO HOME</t>
    </r>
  </si>
  <si>
    <r>
      <rPr>
        <sz val="8"/>
        <rFont val="Times New Roman"/>
        <family val="1"/>
      </rPr>
      <t>BUTACA PARA VISITA</t>
    </r>
  </si>
  <si>
    <r>
      <rPr>
        <sz val="8"/>
        <rFont val="Times New Roman"/>
        <family val="1"/>
      </rPr>
      <t>Página: 20</t>
    </r>
  </si>
  <si>
    <r>
      <rPr>
        <sz val="8"/>
        <rFont val="Times New Roman"/>
        <family val="1"/>
      </rPr>
      <t>BUTACA PARA VISITA TELA</t>
    </r>
  </si>
  <si>
    <r>
      <rPr>
        <sz val="8"/>
        <rFont val="Times New Roman"/>
        <family val="1"/>
      </rPr>
      <t>CAUNTER GRIS CON CRISTALES FRONTAL</t>
    </r>
  </si>
  <si>
    <r>
      <rPr>
        <sz val="8"/>
        <rFont val="Times New Roman"/>
        <family val="1"/>
      </rPr>
      <t>CREDENZA  CUATRO PUERTA</t>
    </r>
  </si>
  <si>
    <r>
      <rPr>
        <sz val="8"/>
        <rFont val="Times New Roman"/>
        <family val="1"/>
      </rPr>
      <t>CUBICULO 1 PERSONA TIPO L</t>
    </r>
  </si>
  <si>
    <r>
      <rPr>
        <sz val="8"/>
        <rFont val="Times New Roman"/>
        <family val="1"/>
      </rPr>
      <t>CUBICULO PARA 1 PERSONA</t>
    </r>
  </si>
  <si>
    <r>
      <rPr>
        <sz val="8"/>
        <rFont val="Times New Roman"/>
        <family val="1"/>
      </rPr>
      <t>CUBICULO PARA 1 PERSONA TIPO L</t>
    </r>
  </si>
  <si>
    <r>
      <rPr>
        <sz val="8"/>
        <rFont val="Times New Roman"/>
        <family val="1"/>
      </rPr>
      <t>ESCRITORIO METAL Y MELAMINA TIPO L</t>
    </r>
  </si>
  <si>
    <r>
      <rPr>
        <sz val="8"/>
        <rFont val="Times New Roman"/>
        <family val="1"/>
      </rPr>
      <t>ESCRITORIO SEMI CIRCULAR</t>
    </r>
  </si>
  <si>
    <r>
      <rPr>
        <sz val="8"/>
        <rFont val="Times New Roman"/>
        <family val="1"/>
      </rPr>
      <t>GABINETE AEREO GRIS W 800</t>
    </r>
  </si>
  <si>
    <r>
      <rPr>
        <sz val="8"/>
        <rFont val="Times New Roman"/>
        <family val="1"/>
      </rPr>
      <t>MESA DE  REDONDA</t>
    </r>
  </si>
  <si>
    <r>
      <rPr>
        <sz val="8"/>
        <rFont val="Times New Roman"/>
        <family val="1"/>
      </rPr>
      <t>MESA DE ESQUINA TOPE DE CRISTAL</t>
    </r>
  </si>
  <si>
    <r>
      <rPr>
        <sz val="8"/>
        <rFont val="Times New Roman"/>
        <family val="1"/>
      </rPr>
      <t>MONITOR DELL 22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</si>
  <si>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</si>
  <si>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PORTA TRAJE</t>
    </r>
  </si>
  <si>
    <r>
      <rPr>
        <sz val="8"/>
        <rFont val="Times New Roman"/>
        <family val="1"/>
      </rPr>
      <t>SILLA ALTA</t>
    </r>
  </si>
  <si>
    <r>
      <rPr>
        <sz val="8"/>
        <rFont val="Times New Roman"/>
        <family val="1"/>
      </rPr>
      <t>SILLA PARA VISITA EN TELA C/B</t>
    </r>
  </si>
  <si>
    <r>
      <rPr>
        <sz val="8"/>
        <rFont val="Times New Roman"/>
        <family val="1"/>
      </rPr>
      <t>SILLA PARA VISITA TELA C/B</t>
    </r>
  </si>
  <si>
    <r>
      <rPr>
        <sz val="8"/>
        <rFont val="Times New Roman"/>
        <family val="1"/>
      </rPr>
      <t>Página: 21</t>
    </r>
  </si>
  <si>
    <r>
      <rPr>
        <sz val="8"/>
        <rFont val="Times New Roman"/>
        <family val="1"/>
      </rPr>
      <t>SILLA PLASTICA ESPALDA GRIS</t>
    </r>
  </si>
  <si>
    <r>
      <rPr>
        <sz val="8"/>
        <rFont val="Times New Roman"/>
        <family val="1"/>
      </rPr>
      <t>SILLON EJECUTIVO EN MALLA</t>
    </r>
  </si>
  <si>
    <r>
      <rPr>
        <sz val="8"/>
        <rFont val="Times New Roman"/>
        <family val="1"/>
      </rPr>
      <t>SILLON EN TELA DE MALLA</t>
    </r>
  </si>
  <si>
    <r>
      <rPr>
        <sz val="8"/>
        <rFont val="Times New Roman"/>
        <family val="1"/>
      </rPr>
      <t>SILLON ESPALDA EN MALLA</t>
    </r>
  </si>
  <si>
    <r>
      <rPr>
        <sz val="8"/>
        <rFont val="Times New Roman"/>
        <family val="1"/>
      </rPr>
      <t>SILLON ESPALDA EN MALLA SEMI EJECUT</t>
    </r>
  </si>
  <si>
    <r>
      <rPr>
        <sz val="8"/>
        <rFont val="Times New Roman"/>
        <family val="1"/>
      </rPr>
      <t>TELEVISOR PHILIPS 55</t>
    </r>
  </si>
  <si>
    <r>
      <rPr>
        <sz val="8"/>
        <rFont val="Times New Roman"/>
        <family val="1"/>
      </rPr>
      <t>UPS FORZA 1000VA /500 WATSS</t>
    </r>
  </si>
  <si>
    <r>
      <rPr>
        <sz val="8"/>
        <rFont val="Times New Roman"/>
        <family val="1"/>
      </rPr>
      <t>UPS FORZA1000/ 500 WATSS</t>
    </r>
  </si>
  <si>
    <r>
      <rPr>
        <b/>
        <sz val="8"/>
        <rFont val="Times New Roman"/>
        <family val="1"/>
      </rPr>
      <t>SubTotal: JURIDICO (LEGAL)</t>
    </r>
  </si>
  <si>
    <r>
      <rPr>
        <sz val="8"/>
        <rFont val="Times New Roman"/>
        <family val="1"/>
      </rPr>
      <t>CPU DELL OPTIPLEX 7040 SFF NEGRO</t>
    </r>
  </si>
  <si>
    <r>
      <rPr>
        <sz val="8"/>
        <rFont val="Times New Roman"/>
        <family val="1"/>
      </rPr>
      <t>IMPRESORA HP LASER JET PRO M477DW</t>
    </r>
  </si>
  <si>
    <r>
      <rPr>
        <sz val="8"/>
        <rFont val="Times New Roman"/>
        <family val="1"/>
      </rPr>
      <t>Página: 22</t>
    </r>
  </si>
  <si>
    <r>
      <rPr>
        <sz val="8"/>
        <rFont val="Times New Roman"/>
        <family val="1"/>
      </rPr>
      <t>SILLA</t>
    </r>
  </si>
  <si>
    <r>
      <rPr>
        <sz val="8"/>
        <rFont val="Times New Roman"/>
        <family val="1"/>
      </rPr>
      <t>SECRETARIAL</t>
    </r>
  </si>
  <si>
    <r>
      <rPr>
        <sz val="8"/>
        <rFont val="Times New Roman"/>
        <family val="1"/>
      </rPr>
      <t>ESPALDA EN MALL</t>
    </r>
  </si>
  <si>
    <r>
      <rPr>
        <sz val="8"/>
        <rFont val="Times New Roman"/>
        <family val="1"/>
      </rPr>
      <t>SILLA SECRETARIAL NEGRA</t>
    </r>
  </si>
  <si>
    <r>
      <rPr>
        <sz val="8"/>
        <rFont val="Times New Roman"/>
        <family val="1"/>
      </rPr>
      <t>SILLON EJECUTIVO NEGRO</t>
    </r>
  </si>
  <si>
    <r>
      <rPr>
        <sz val="8"/>
        <rFont val="Times New Roman"/>
        <family val="1"/>
      </rPr>
      <t>TELEFONO FIJO IP  GRANDSTREAM GXP 2</t>
    </r>
  </si>
  <si>
    <r>
      <rPr>
        <b/>
        <sz val="8"/>
        <rFont val="Times New Roman"/>
        <family val="1"/>
      </rPr>
      <t>SubTotal: LICITACION PLAN DE RETIROS</t>
    </r>
  </si>
  <si>
    <r>
      <rPr>
        <sz val="8"/>
        <rFont val="Times New Roman"/>
        <family val="1"/>
      </rPr>
      <t>IMPRESORA EPSON FX-2190</t>
    </r>
  </si>
  <si>
    <r>
      <rPr>
        <b/>
        <sz val="8"/>
        <rFont val="Times New Roman"/>
        <family val="1"/>
      </rPr>
      <t>SubTotal: MEDIO AMBIENTE</t>
    </r>
  </si>
  <si>
    <r>
      <rPr>
        <sz val="8"/>
        <rFont val="Times New Roman"/>
        <family val="1"/>
      </rPr>
      <t>CUADRO CASITA</t>
    </r>
  </si>
  <si>
    <r>
      <rPr>
        <sz val="8"/>
        <rFont val="Times New Roman"/>
        <family val="1"/>
      </rPr>
      <t>MESITA  REDONDA EN CAOBA</t>
    </r>
  </si>
  <si>
    <r>
      <rPr>
        <sz val="8"/>
        <rFont val="Times New Roman"/>
        <family val="1"/>
      </rPr>
      <t>TELEFONO NEGRO IP</t>
    </r>
  </si>
  <si>
    <r>
      <rPr>
        <b/>
        <sz val="8"/>
        <rFont val="Times New Roman"/>
        <family val="1"/>
      </rPr>
      <t>SubTotal: NO ASIGNADO</t>
    </r>
  </si>
  <si>
    <r>
      <rPr>
        <sz val="8"/>
        <rFont val="Times New Roman"/>
        <family val="1"/>
      </rPr>
      <t>Página: 23</t>
    </r>
  </si>
  <si>
    <r>
      <rPr>
        <sz val="8"/>
        <rFont val="Times New Roman"/>
        <family val="1"/>
      </rPr>
      <t>AIRE ACOND. DE 18MIL. BTU  LENNOX</t>
    </r>
  </si>
  <si>
    <r>
      <rPr>
        <sz val="8"/>
        <rFont val="Times New Roman"/>
        <family val="1"/>
      </rPr>
      <t>CALCULADORA SHARP</t>
    </r>
  </si>
  <si>
    <r>
      <rPr>
        <b/>
        <sz val="8"/>
        <rFont val="Times New Roman"/>
        <family val="1"/>
      </rPr>
      <t>SubTotal: OBSERVATORIO                                                                                                                                                                                                    186,030.63                 116,888.58</t>
    </r>
  </si>
  <si>
    <r>
      <rPr>
        <sz val="8"/>
        <rFont val="Times New Roman"/>
        <family val="1"/>
      </rPr>
      <t>GABINETE AEREO W800 X D350 X H400</t>
    </r>
  </si>
  <si>
    <r>
      <rPr>
        <sz val="8"/>
        <rFont val="Times New Roman"/>
        <family val="1"/>
      </rPr>
      <t>ARCHIVO RODANTE 3 GAVETAS</t>
    </r>
  </si>
  <si>
    <r>
      <rPr>
        <sz val="8"/>
        <rFont val="Times New Roman"/>
        <family val="1"/>
      </rPr>
      <t>BUTACA NIQUELADA ESPALDA EN MALLA</t>
    </r>
  </si>
  <si>
    <r>
      <rPr>
        <sz val="8"/>
        <rFont val="Times New Roman"/>
        <family val="1"/>
      </rPr>
      <t>CUBICULO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</si>
  <si>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</si>
  <si>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ESCRITORIO CON LATERAL TOPE CHERRY</t>
    </r>
  </si>
  <si>
    <r>
      <rPr>
        <sz val="8"/>
        <rFont val="Times New Roman"/>
        <family val="1"/>
      </rPr>
      <t>ESCRITORIO CON LATERALTOPE CHERRY</t>
    </r>
  </si>
  <si>
    <r>
      <rPr>
        <sz val="8"/>
        <rFont val="Times New Roman"/>
        <family val="1"/>
      </rPr>
      <t>IMPRESORA HP</t>
    </r>
  </si>
  <si>
    <r>
      <rPr>
        <sz val="8"/>
        <rFont val="Times New Roman"/>
        <family val="1"/>
      </rPr>
      <t>SILLA BASE PLASTICA ESPALDA</t>
    </r>
  </si>
  <si>
    <r>
      <rPr>
        <sz val="8"/>
        <rFont val="Times New Roman"/>
        <family val="1"/>
      </rPr>
      <t>SILLA PARA VISITA ESPLADA EN MALLA</t>
    </r>
  </si>
  <si>
    <r>
      <rPr>
        <sz val="8"/>
        <rFont val="Times New Roman"/>
        <family val="1"/>
      </rPr>
      <t>Página: 24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</si>
  <si>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10/7/2023 12:18:48 PM</t>
    </r>
  </si>
  <si>
    <r>
      <rPr>
        <sz val="8"/>
        <rFont val="Times New Roman"/>
        <family val="1"/>
      </rPr>
      <t>UPS APC</t>
    </r>
  </si>
  <si>
    <r>
      <rPr>
        <b/>
        <sz val="8"/>
        <rFont val="Times New Roman"/>
        <family val="1"/>
      </rPr>
      <t>SubTotal: OFICINA</t>
    </r>
  </si>
  <si>
    <r>
      <rPr>
        <b/>
        <sz val="8"/>
        <rFont val="Times New Roman"/>
        <family val="1"/>
      </rPr>
      <t>(COMITE EJECUTIVO)</t>
    </r>
  </si>
  <si>
    <r>
      <rPr>
        <sz val="8"/>
        <rFont val="Times New Roman"/>
        <family val="1"/>
      </rPr>
      <t>ARCHIVO 5 GAVETAS EN METAL</t>
    </r>
  </si>
  <si>
    <r>
      <rPr>
        <sz val="8"/>
        <rFont val="Times New Roman"/>
        <family val="1"/>
      </rPr>
      <t>BEBEDERO TECNOMASTER</t>
    </r>
  </si>
  <si>
    <r>
      <rPr>
        <sz val="8"/>
        <rFont val="Times New Roman"/>
        <family val="1"/>
      </rPr>
      <t>TELEFONO GRANDSTREAM GXP 2130 3 LIN</t>
    </r>
  </si>
  <si>
    <r>
      <rPr>
        <sz val="8"/>
        <rFont val="Times New Roman"/>
        <family val="1"/>
      </rPr>
      <t>TELEFONO GRANDSTREAM GXP 2160 6 LIN</t>
    </r>
  </si>
  <si>
    <r>
      <rPr>
        <b/>
        <sz val="8"/>
        <rFont val="Times New Roman"/>
        <family val="1"/>
      </rPr>
      <t>ASUNTOS DE LA JUVENTUD</t>
    </r>
  </si>
  <si>
    <r>
      <rPr>
        <sz val="8"/>
        <rFont val="Times New Roman"/>
        <family val="1"/>
      </rPr>
      <t>ARCHIVO PEQUEÑO 3 GTAS EN METAL BLA</t>
    </r>
  </si>
  <si>
    <r>
      <rPr>
        <sz val="8"/>
        <rFont val="Times New Roman"/>
        <family val="1"/>
      </rPr>
      <t>SILLON EJECUTIVO NEGRO ESPALDAR EN</t>
    </r>
  </si>
  <si>
    <r>
      <rPr>
        <sz val="8"/>
        <rFont val="Times New Roman"/>
        <family val="1"/>
      </rPr>
      <t>SILLON SEMI EJECUTIVO ESPALDAR EN M</t>
    </r>
  </si>
  <si>
    <r>
      <rPr>
        <b/>
        <sz val="8"/>
        <rFont val="Times New Roman"/>
        <family val="1"/>
      </rPr>
      <t>DE GENERO</t>
    </r>
  </si>
  <si>
    <r>
      <rPr>
        <b/>
        <sz val="8"/>
        <rFont val="Times New Roman"/>
        <family val="1"/>
      </rPr>
      <t>DE LIBRE ACCESO A LA INFORMACION</t>
    </r>
  </si>
  <si>
    <r>
      <rPr>
        <sz val="8"/>
        <rFont val="Times New Roman"/>
        <family val="1"/>
      </rPr>
      <t>Página: 25</t>
    </r>
  </si>
  <si>
    <r>
      <rPr>
        <b/>
        <sz val="8"/>
        <rFont val="Times New Roman"/>
        <family val="1"/>
      </rPr>
      <t>SubTotal: OFICINA SUPERVISORA DE BOMBEROS</t>
    </r>
  </si>
  <si>
    <r>
      <rPr>
        <sz val="8"/>
        <rFont val="Times New Roman"/>
        <family val="1"/>
      </rPr>
      <t>ARCHIVO EN METAL DE 4 GAVETAS</t>
    </r>
  </si>
  <si>
    <r>
      <rPr>
        <b/>
        <sz val="8"/>
        <rFont val="Times New Roman"/>
        <family val="1"/>
      </rPr>
      <t>SubTotal: PROTOCOLO Y RELACIONES PUBLICAS</t>
    </r>
  </si>
  <si>
    <r>
      <rPr>
        <sz val="8"/>
        <rFont val="Times New Roman"/>
        <family val="1"/>
      </rPr>
      <t>ARCHIVO EN METAL PEQUEÑO 3 GTAS</t>
    </r>
  </si>
  <si>
    <r>
      <rPr>
        <sz val="8"/>
        <rFont val="Times New Roman"/>
        <family val="1"/>
      </rPr>
      <t>ESCRITORIO EN METAL TOPE DE CRISTAL</t>
    </r>
  </si>
  <si>
    <r>
      <rPr>
        <sz val="8"/>
        <rFont val="Times New Roman"/>
        <family val="1"/>
      </rPr>
      <t>MESA DE ESQUINA EN TOPE DE CRISTAL</t>
    </r>
  </si>
  <si>
    <r>
      <rPr>
        <sz val="8"/>
        <rFont val="Times New Roman"/>
        <family val="1"/>
      </rPr>
      <t>MESA RECTANGULAR PLEGABLE 30X72</t>
    </r>
  </si>
  <si>
    <r>
      <rPr>
        <sz val="8"/>
        <rFont val="Times New Roman"/>
        <family val="1"/>
      </rPr>
      <t>Página: 26</t>
    </r>
  </si>
  <si>
    <r>
      <rPr>
        <sz val="8"/>
        <rFont val="Times New Roman"/>
        <family val="1"/>
      </rPr>
      <t>MESA REDONDA PLEGABLE CAPACIDAD 10</t>
    </r>
  </si>
  <si>
    <r>
      <rPr>
        <sz val="8"/>
        <rFont val="Times New Roman"/>
        <family val="1"/>
      </rPr>
      <t>MESAS REDONDAS    PLEGABLES PARA 10</t>
    </r>
  </si>
  <si>
    <r>
      <rPr>
        <sz val="8"/>
        <rFont val="Times New Roman"/>
        <family val="1"/>
      </rPr>
      <t>SILLA SECRETARIAL C/B ESPALDA EN MA</t>
    </r>
  </si>
  <si>
    <r>
      <rPr>
        <sz val="8"/>
        <rFont val="Times New Roman"/>
        <family val="1"/>
      </rPr>
      <t>SILLON SEMI EJECUTIVO NEGRO C/B</t>
    </r>
  </si>
  <si>
    <r>
      <rPr>
        <b/>
        <sz val="8"/>
        <rFont val="Times New Roman"/>
        <family val="1"/>
      </rPr>
      <t>RECEPCION</t>
    </r>
  </si>
  <si>
    <r>
      <rPr>
        <sz val="8"/>
        <rFont val="Times New Roman"/>
        <family val="1"/>
      </rPr>
      <t>ADQUISICION DE UN MONITOR</t>
    </r>
  </si>
  <si>
    <r>
      <rPr>
        <sz val="8"/>
        <rFont val="Times New Roman"/>
        <family val="1"/>
      </rPr>
      <t>CAUNTER DE RECEPCION DOS PERSONAS</t>
    </r>
  </si>
  <si>
    <r>
      <rPr>
        <sz val="8"/>
        <rFont val="Times New Roman"/>
        <family val="1"/>
      </rPr>
      <t>DETECTOR DE METALES TIPO ARCO 6 ZON</t>
    </r>
  </si>
  <si>
    <r>
      <rPr>
        <sz val="8"/>
        <rFont val="Times New Roman"/>
        <family val="1"/>
      </rPr>
      <t>Página: 27</t>
    </r>
  </si>
  <si>
    <r>
      <rPr>
        <sz val="8"/>
        <rFont val="Times New Roman"/>
        <family val="1"/>
      </rPr>
      <t>TERMOMETROS DIGITALES</t>
    </r>
  </si>
  <si>
    <r>
      <rPr>
        <b/>
        <sz val="8"/>
        <rFont val="Times New Roman"/>
        <family val="1"/>
      </rPr>
      <t>SubTotal: RECURSOS HUMANOS</t>
    </r>
  </si>
  <si>
    <r>
      <rPr>
        <sz val="8"/>
        <rFont val="Times New Roman"/>
        <family val="1"/>
      </rPr>
      <t>AIRE ACONDICIONADO INNOVAIR</t>
    </r>
  </si>
  <si>
    <r>
      <rPr>
        <sz val="8"/>
        <rFont val="Times New Roman"/>
        <family val="1"/>
      </rPr>
      <t>COUNTER  RECT. DOBLE TOPE DE CRISTA</t>
    </r>
  </si>
  <si>
    <r>
      <rPr>
        <sz val="8"/>
        <rFont val="Times New Roman"/>
        <family val="1"/>
      </rPr>
      <t>CPU DELL OPTIPLEX 7040 SFF</t>
    </r>
  </si>
  <si>
    <r>
      <rPr>
        <sz val="8"/>
        <rFont val="Times New Roman"/>
        <family val="1"/>
      </rPr>
      <t>CREDENSA  EN MELAMINA</t>
    </r>
  </si>
  <si>
    <r>
      <rPr>
        <sz val="8"/>
        <rFont val="Times New Roman"/>
        <family val="1"/>
      </rPr>
      <t>IMPRESORA HP PRO M203DW</t>
    </r>
  </si>
  <si>
    <r>
      <rPr>
        <sz val="8"/>
        <rFont val="Times New Roman"/>
        <family val="1"/>
      </rPr>
      <t>LAPTOP DELL VOSTRO</t>
    </r>
  </si>
  <si>
    <r>
      <rPr>
        <sz val="8"/>
        <rFont val="Times New Roman"/>
        <family val="1"/>
      </rPr>
      <t>MODULO EN METAL RODANTE DE 3 GAVETA</t>
    </r>
  </si>
  <si>
    <r>
      <rPr>
        <sz val="8"/>
        <rFont val="Times New Roman"/>
        <family val="1"/>
      </rPr>
      <t>MODULO RODANTE DE 3 GAVETAS EN META</t>
    </r>
  </si>
  <si>
    <r>
      <rPr>
        <sz val="8"/>
        <rFont val="Times New Roman"/>
        <family val="1"/>
      </rPr>
      <t>MODULO RODANTE EN METAK DE 3 GAVETA</t>
    </r>
  </si>
  <si>
    <r>
      <rPr>
        <sz val="8"/>
        <rFont val="Times New Roman"/>
        <family val="1"/>
      </rPr>
      <t>MODULOS (8 ESTACIONES)</t>
    </r>
  </si>
  <si>
    <r>
      <rPr>
        <sz val="8"/>
        <rFont val="Times New Roman"/>
        <family val="1"/>
      </rPr>
      <t>PIZARRA TRANSPARENTE</t>
    </r>
  </si>
  <si>
    <r>
      <rPr>
        <sz val="8"/>
        <rFont val="Times New Roman"/>
        <family val="1"/>
      </rPr>
      <t>SILLA DE VISITA ESPALDAR EN MALLA</t>
    </r>
  </si>
  <si>
    <r>
      <rPr>
        <sz val="8"/>
        <rFont val="Times New Roman"/>
        <family val="1"/>
      </rPr>
      <t>Página: 28</t>
    </r>
  </si>
  <si>
    <r>
      <rPr>
        <sz val="8"/>
        <rFont val="Times New Roman"/>
        <family val="1"/>
      </rPr>
      <t>SILLA TECNICA EN TELA NEGRA SOPORTE</t>
    </r>
  </si>
  <si>
    <r>
      <rPr>
        <sz val="8"/>
        <rFont val="Times New Roman"/>
        <family val="1"/>
      </rPr>
      <t>TELEFONO 3 LINEAS</t>
    </r>
  </si>
  <si>
    <r>
      <rPr>
        <b/>
        <sz val="8"/>
        <rFont val="Times New Roman"/>
        <family val="1"/>
      </rPr>
      <t>RETIROS 2019</t>
    </r>
  </si>
  <si>
    <r>
      <rPr>
        <b/>
        <sz val="8"/>
        <rFont val="Times New Roman"/>
        <family val="1"/>
      </rPr>
      <t>RETIROS 2021</t>
    </r>
  </si>
  <si>
    <r>
      <rPr>
        <sz val="8"/>
        <rFont val="Times New Roman"/>
        <family val="1"/>
      </rPr>
      <t>Página: 29</t>
    </r>
  </si>
  <si>
    <r>
      <rPr>
        <b/>
        <sz val="8"/>
        <rFont val="Times New Roman"/>
        <family val="1"/>
      </rPr>
      <t>SubTotal: RETIROS 2022                                                                                                                                                                                                         178,390.93                 128,629.69</t>
    </r>
  </si>
  <si>
    <r>
      <rPr>
        <sz val="8"/>
        <rFont val="Times New Roman"/>
        <family val="1"/>
      </rPr>
      <t>RELOJ BIOMETRICO LECTOR DE HUELLAS</t>
    </r>
  </si>
  <si>
    <r>
      <rPr>
        <sz val="8"/>
        <rFont val="Times New Roman"/>
        <family val="1"/>
      </rPr>
      <t>Página: 30</t>
    </r>
  </si>
  <si>
    <r>
      <rPr>
        <b/>
        <sz val="8"/>
        <rFont val="Times New Roman"/>
        <family val="1"/>
      </rPr>
      <t>RETIROS 2023</t>
    </r>
  </si>
  <si>
    <r>
      <rPr>
        <sz val="8"/>
        <rFont val="Times New Roman"/>
        <family val="1"/>
      </rPr>
      <t>IMPRESORA EPSON FX -219011</t>
    </r>
  </si>
  <si>
    <r>
      <rPr>
        <sz val="8"/>
        <rFont val="Times New Roman"/>
        <family val="1"/>
      </rPr>
      <t>MULTIFUNCIONAL</t>
    </r>
  </si>
  <si>
    <r>
      <rPr>
        <sz val="8"/>
        <rFont val="Times New Roman"/>
        <family val="1"/>
      </rPr>
      <t>UPS SMART</t>
    </r>
  </si>
  <si>
    <r>
      <rPr>
        <b/>
        <sz val="8"/>
        <rFont val="Times New Roman"/>
        <family val="1"/>
      </rPr>
      <t>SubTotal: SALA DE CONFERENCIA (ICAM)</t>
    </r>
  </si>
  <si>
    <r>
      <rPr>
        <sz val="8"/>
        <rFont val="Times New Roman"/>
        <family val="1"/>
      </rPr>
      <t>AIRE ACOND. INNOVAIR DE 18,000 BTU</t>
    </r>
  </si>
  <si>
    <r>
      <rPr>
        <sz val="8"/>
        <rFont val="Times New Roman"/>
        <family val="1"/>
      </rPr>
      <t>MESA PLEGABLE FORRO AZUL</t>
    </r>
  </si>
  <si>
    <r>
      <rPr>
        <b/>
        <sz val="8"/>
        <rFont val="Times New Roman"/>
        <family val="1"/>
      </rPr>
      <t>SubTotal: SALON DEL COMITE EJECUTIVO</t>
    </r>
  </si>
  <si>
    <r>
      <rPr>
        <sz val="8"/>
        <rFont val="Times New Roman"/>
        <family val="1"/>
      </rPr>
      <t>AIRE ACONDICIONADO 36000 BTU</t>
    </r>
  </si>
  <si>
    <r>
      <rPr>
        <sz val="8"/>
        <rFont val="Times New Roman"/>
        <family val="1"/>
      </rPr>
      <t>CUADRO MURAL LA MARTIR DE LA PATRIA</t>
    </r>
  </si>
  <si>
    <r>
      <rPr>
        <sz val="8"/>
        <rFont val="Times New Roman"/>
        <family val="1"/>
      </rPr>
      <t>MESA PLASTICA</t>
    </r>
  </si>
  <si>
    <r>
      <rPr>
        <sz val="8"/>
        <rFont val="Times New Roman"/>
        <family val="1"/>
      </rPr>
      <t>Página: 31</t>
    </r>
  </si>
  <si>
    <r>
      <rPr>
        <sz val="8"/>
        <rFont val="Times New Roman"/>
        <family val="1"/>
      </rPr>
      <t>MIXER ULTRAMIX</t>
    </r>
  </si>
  <si>
    <r>
      <rPr>
        <sz val="8"/>
        <rFont val="Times New Roman"/>
        <family val="1"/>
      </rPr>
      <t>PANTALLA PLEGABLE PARA PROYECTOR LE</t>
    </r>
  </si>
  <si>
    <r>
      <rPr>
        <sz val="8"/>
        <rFont val="Times New Roman"/>
        <family val="1"/>
      </rPr>
      <t>PODIUM ACRILICO</t>
    </r>
  </si>
  <si>
    <r>
      <rPr>
        <sz val="8"/>
        <rFont val="Times New Roman"/>
        <family val="1"/>
      </rPr>
      <t>PROYECTOR NEC NP-M323X</t>
    </r>
  </si>
  <si>
    <r>
      <rPr>
        <sz val="8"/>
        <rFont val="Times New Roman"/>
        <family val="1"/>
      </rPr>
      <t>SISTEMA PROFESIONAL INALAMBRICO DE</t>
    </r>
  </si>
  <si>
    <r>
      <rPr>
        <b/>
        <sz val="8"/>
        <rFont val="Times New Roman"/>
        <family val="1"/>
      </rPr>
      <t>SubTotal: SECCION CONTROL ADMINISTRATIVO Y FINANCIERO</t>
    </r>
  </si>
  <si>
    <r>
      <rPr>
        <sz val="8"/>
        <rFont val="Times New Roman"/>
        <family val="1"/>
      </rPr>
      <t>ARCHIVO DE METAL 4 GABETAS 8 1/2  X</t>
    </r>
  </si>
  <si>
    <r>
      <rPr>
        <sz val="8"/>
        <rFont val="Times New Roman"/>
        <family val="1"/>
      </rPr>
      <t>CPU DEL</t>
    </r>
  </si>
  <si>
    <r>
      <rPr>
        <sz val="8"/>
        <rFont val="Times New Roman"/>
        <family val="1"/>
      </rPr>
      <t>ESCRITORIO EJECUTIVO CON ARCHIVO 3</t>
    </r>
  </si>
  <si>
    <r>
      <rPr>
        <sz val="8"/>
        <rFont val="Times New Roman"/>
        <family val="1"/>
      </rPr>
      <t>ESCRITORIO EJECUTIVO DE 1.20 MTS</t>
    </r>
  </si>
  <si>
    <r>
      <rPr>
        <sz val="8"/>
        <rFont val="Times New Roman"/>
        <family val="1"/>
      </rPr>
      <t>MAQUINA SUMADORA SHARP</t>
    </r>
  </si>
  <si>
    <r>
      <rPr>
        <sz val="8"/>
        <rFont val="Times New Roman"/>
        <family val="1"/>
      </rPr>
      <t>Página: 32</t>
    </r>
  </si>
  <si>
    <r>
      <rPr>
        <b/>
        <sz val="10"/>
        <rFont val="Times New Roman"/>
        <family val="1"/>
      </rPr>
      <t xml:space="preserve">Sistema de Administración de Bienes - SIAB                                                                                         </t>
    </r>
    <r>
      <rPr>
        <b/>
        <sz val="9"/>
        <rFont val="Times New Roman"/>
        <family val="1"/>
      </rPr>
      <t>10/7/2023 12:18:49 PM</t>
    </r>
  </si>
  <si>
    <r>
      <rPr>
        <sz val="8"/>
        <rFont val="Times New Roman"/>
        <family val="1"/>
      </rPr>
      <t>SILLA PARA VISITAS NEGA CON ESPALDA</t>
    </r>
  </si>
  <si>
    <r>
      <rPr>
        <sz val="8"/>
        <rFont val="Times New Roman"/>
        <family val="1"/>
      </rPr>
      <t>SILLAS SECRETARIAL CON ESPALDAR MAL</t>
    </r>
  </si>
  <si>
    <r>
      <rPr>
        <b/>
        <sz val="8"/>
        <rFont val="Times New Roman"/>
        <family val="1"/>
      </rPr>
      <t>SubTotal: SECRETARIA GENERAL</t>
    </r>
  </si>
  <si>
    <r>
      <rPr>
        <sz val="8"/>
        <rFont val="Times New Roman"/>
        <family val="1"/>
      </rPr>
      <t>AIRE ACONDICIONADO WESTHINGHOUSE</t>
    </r>
  </si>
  <si>
    <r>
      <rPr>
        <sz val="8"/>
        <rFont val="Times New Roman"/>
        <family val="1"/>
      </rPr>
      <t>CAJA FUERTE</t>
    </r>
  </si>
  <si>
    <r>
      <rPr>
        <sz val="8"/>
        <rFont val="Times New Roman"/>
        <family val="1"/>
      </rPr>
      <t>COUNTER DE RECEPCION EN MELAMINA</t>
    </r>
  </si>
  <si>
    <r>
      <rPr>
        <sz val="8"/>
        <rFont val="Times New Roman"/>
        <family val="1"/>
      </rPr>
      <t>L EN METAL TOPE DE CRISTAL</t>
    </r>
  </si>
  <si>
    <r>
      <rPr>
        <sz val="8"/>
        <rFont val="Times New Roman"/>
        <family val="1"/>
      </rPr>
      <t>LAPTOP DELL VOSTRO 15"</t>
    </r>
  </si>
  <si>
    <r>
      <rPr>
        <sz val="8"/>
        <rFont val="Times New Roman"/>
        <family val="1"/>
      </rPr>
      <t>MONITOR  DELL 27</t>
    </r>
  </si>
  <si>
    <r>
      <rPr>
        <sz val="8"/>
        <rFont val="Times New Roman"/>
        <family val="1"/>
      </rPr>
      <t>Página: 33</t>
    </r>
  </si>
  <si>
    <r>
      <rPr>
        <sz val="8"/>
        <rFont val="Times New Roman"/>
        <family val="1"/>
      </rPr>
      <t>MONITOR DELL VOSTRO</t>
    </r>
  </si>
  <si>
    <r>
      <rPr>
        <sz val="8"/>
        <rFont val="Times New Roman"/>
        <family val="1"/>
      </rPr>
      <t>8,027.21                     5,109.23</t>
    </r>
  </si>
  <si>
    <r>
      <rPr>
        <sz val="8"/>
        <rFont val="Times New Roman"/>
        <family val="1"/>
      </rPr>
      <t>RETRATO AL OLEO DE JUAN PABLO DUART</t>
    </r>
  </si>
  <si>
    <r>
      <rPr>
        <sz val="8"/>
        <rFont val="Times New Roman"/>
        <family val="1"/>
      </rPr>
      <t>0.0000                   120,000.00</t>
    </r>
  </si>
  <si>
    <r>
      <rPr>
        <sz val="8"/>
        <rFont val="Times New Roman"/>
        <family val="1"/>
      </rPr>
      <t>1,494.51                     7,945.49</t>
    </r>
  </si>
  <si>
    <r>
      <rPr>
        <sz val="8"/>
        <rFont val="Times New Roman"/>
        <family val="1"/>
      </rPr>
      <t>4,622.70                     2,677.30</t>
    </r>
  </si>
  <si>
    <r>
      <rPr>
        <sz val="8"/>
        <rFont val="Times New Roman"/>
        <family val="1"/>
      </rPr>
      <t>611.15                        827.85</t>
    </r>
  </si>
  <si>
    <r>
      <rPr>
        <sz val="8"/>
        <rFont val="Times New Roman"/>
        <family val="1"/>
      </rPr>
      <t>759.23                        960.78</t>
    </r>
  </si>
  <si>
    <r>
      <rPr>
        <sz val="8"/>
        <rFont val="Times New Roman"/>
        <family val="1"/>
      </rPr>
      <t>675.95                      6,699.05</t>
    </r>
  </si>
  <si>
    <r>
      <rPr>
        <sz val="8"/>
        <rFont val="Times New Roman"/>
        <family val="1"/>
      </rPr>
      <t>1,793.12                     1,982.88</t>
    </r>
  </si>
  <si>
    <r>
      <rPr>
        <sz val="8"/>
        <rFont val="Times New Roman"/>
        <family val="1"/>
      </rPr>
      <t>1,891.31                     1,176.69</t>
    </r>
  </si>
  <si>
    <r>
      <rPr>
        <sz val="8"/>
        <rFont val="Times New Roman"/>
        <family val="1"/>
      </rPr>
      <t>0.0000                    23,010.00</t>
    </r>
  </si>
  <si>
    <r>
      <rPr>
        <sz val="8"/>
        <rFont val="Times New Roman"/>
        <family val="1"/>
      </rPr>
      <t>SILLON EJECUTIVO NEGRO EN PIEL</t>
    </r>
  </si>
  <si>
    <r>
      <rPr>
        <sz val="8"/>
        <rFont val="Times New Roman"/>
        <family val="1"/>
      </rPr>
      <t>SISTEMA DE CONTROL DE ACCESO</t>
    </r>
  </si>
  <si>
    <r>
      <rPr>
        <sz val="8"/>
        <rFont val="Times New Roman"/>
        <family val="1"/>
      </rPr>
      <t>23,508.00                  133,213.00</t>
    </r>
  </si>
  <si>
    <r>
      <rPr>
        <sz val="8"/>
        <rFont val="Times New Roman"/>
        <family val="1"/>
      </rPr>
      <t>TABLET SAMSUNG A7</t>
    </r>
  </si>
  <si>
    <r>
      <rPr>
        <sz val="8"/>
        <rFont val="Times New Roman"/>
        <family val="1"/>
      </rPr>
      <t>9,756.02                     6,209.38</t>
    </r>
  </si>
  <si>
    <r>
      <rPr>
        <sz val="8"/>
        <rFont val="Times New Roman"/>
        <family val="1"/>
      </rPr>
      <t>4,625.00                           1.00</t>
    </r>
  </si>
  <si>
    <r>
      <rPr>
        <sz val="8"/>
        <rFont val="Times New Roman"/>
        <family val="1"/>
      </rPr>
      <t>8,943.00                           1.00</t>
    </r>
  </si>
  <si>
    <r>
      <rPr>
        <sz val="8"/>
        <rFont val="Times New Roman"/>
        <family val="1"/>
      </rPr>
      <t>0.0000                      5,844.54</t>
    </r>
  </si>
  <si>
    <r>
      <rPr>
        <sz val="8"/>
        <rFont val="Times New Roman"/>
        <family val="1"/>
      </rPr>
      <t>3,303.00                           1.00</t>
    </r>
  </si>
  <si>
    <r>
      <rPr>
        <sz val="8"/>
        <rFont val="Times New Roman"/>
        <family val="1"/>
      </rPr>
      <t>2,751.11                     2,201.89</t>
    </r>
  </si>
  <si>
    <r>
      <rPr>
        <sz val="8"/>
        <rFont val="Times New Roman"/>
        <family val="1"/>
      </rPr>
      <t>13,933.90                   19,508.46</t>
    </r>
  </si>
  <si>
    <r>
      <rPr>
        <sz val="8"/>
        <rFont val="Times New Roman"/>
        <family val="1"/>
      </rPr>
      <t>TELEVISOR SMART TV 65</t>
    </r>
  </si>
  <si>
    <r>
      <rPr>
        <sz val="8"/>
        <rFont val="Times New Roman"/>
        <family val="1"/>
      </rPr>
      <t>18,699.60                   28,050.40</t>
    </r>
  </si>
  <si>
    <r>
      <rPr>
        <sz val="8"/>
        <rFont val="Times New Roman"/>
        <family val="1"/>
      </rPr>
      <t>TOSTADORA OSTER</t>
    </r>
  </si>
  <si>
    <r>
      <rPr>
        <sz val="8"/>
        <rFont val="Times New Roman"/>
        <family val="1"/>
      </rPr>
      <t>1,368.60                     5,475.40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</si>
  <si>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</si>
  <si>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1,577.40                     6,310.60</t>
    </r>
  </si>
  <si>
    <r>
      <rPr>
        <sz val="8"/>
        <rFont val="Times New Roman"/>
        <family val="1"/>
      </rPr>
      <t>936.10                      4,170.90</t>
    </r>
  </si>
  <si>
    <r>
      <rPr>
        <sz val="8"/>
        <rFont val="Times New Roman"/>
        <family val="1"/>
      </rPr>
      <t>237.98                      3,842.65</t>
    </r>
  </si>
  <si>
    <r>
      <rPr>
        <b/>
        <sz val="8"/>
        <rFont val="Times New Roman"/>
        <family val="1"/>
      </rPr>
      <t>SubTotal: SEGURIDAD CIUDADANA</t>
    </r>
  </si>
  <si>
    <r>
      <rPr>
        <sz val="8"/>
        <rFont val="Times New Roman"/>
        <family val="1"/>
      </rPr>
      <t>CPU DELL  OPTIPLEX 7040</t>
    </r>
  </si>
  <si>
    <r>
      <rPr>
        <sz val="8"/>
        <rFont val="Times New Roman"/>
        <family val="1"/>
      </rPr>
      <t>MESA CONFERENCIA EN CAOBA</t>
    </r>
  </si>
  <si>
    <r>
      <rPr>
        <sz val="8"/>
        <rFont val="Times New Roman"/>
        <family val="1"/>
      </rPr>
      <t>Página: 34</t>
    </r>
  </si>
  <si>
    <r>
      <rPr>
        <sz val="8"/>
        <rFont val="Times New Roman"/>
        <family val="1"/>
      </rPr>
      <t>UPS FORZA 1000/500W</t>
    </r>
  </si>
  <si>
    <r>
      <rPr>
        <b/>
        <sz val="8"/>
        <rFont val="Times New Roman"/>
        <family val="1"/>
      </rPr>
      <t>SubTotal: SEGURIDAD CIVIL Y MILITAR</t>
    </r>
  </si>
  <si>
    <r>
      <rPr>
        <sz val="8"/>
        <rFont val="Times New Roman"/>
        <family val="1"/>
      </rPr>
      <t>IMPRESORA HP LASERJET PRO M203W, MO</t>
    </r>
  </si>
  <si>
    <r>
      <rPr>
        <b/>
        <sz val="8"/>
        <rFont val="Times New Roman"/>
        <family val="1"/>
      </rPr>
      <t>SubTotal: SERVICIOS GENERALES</t>
    </r>
  </si>
  <si>
    <r>
      <rPr>
        <sz val="8"/>
        <rFont val="Times New Roman"/>
        <family val="1"/>
      </rPr>
      <t>ARMARIO INDUST. 6 PIES 2 PUERTA</t>
    </r>
  </si>
  <si>
    <r>
      <rPr>
        <sz val="8"/>
        <rFont val="Times New Roman"/>
        <family val="1"/>
      </rPr>
      <t>ARMARIO INDUST. 6 PIES ALT. X 4PIES</t>
    </r>
  </si>
  <si>
    <r>
      <rPr>
        <sz val="8"/>
        <rFont val="Times New Roman"/>
        <family val="1"/>
      </rPr>
      <t>CASILLERO EN METAL 18 PUERTAS</t>
    </r>
  </si>
  <si>
    <r>
      <rPr>
        <sz val="8"/>
        <rFont val="Times New Roman"/>
        <family val="1"/>
      </rPr>
      <t>MONITOR HP</t>
    </r>
  </si>
  <si>
    <r>
      <rPr>
        <sz val="8"/>
        <rFont val="Times New Roman"/>
        <family val="1"/>
      </rPr>
      <t>MULTIFUNCIONAL HP LASER JET PRO MFP</t>
    </r>
  </si>
  <si>
    <r>
      <rPr>
        <sz val="8"/>
        <rFont val="Times New Roman"/>
        <family val="1"/>
      </rPr>
      <t>TELEFONO IP GRANDSTREM GXP 2130</t>
    </r>
  </si>
  <si>
    <r>
      <rPr>
        <b/>
        <sz val="8"/>
        <rFont val="Times New Roman"/>
        <family val="1"/>
      </rPr>
      <t>SubTotal: SUB-SEC. DE GESTION Y ASIST. TEC. MUNICIPAL</t>
    </r>
  </si>
  <si>
    <r>
      <rPr>
        <sz val="8"/>
        <rFont val="Times New Roman"/>
        <family val="1"/>
      </rPr>
      <t>Página: 35</t>
    </r>
  </si>
  <si>
    <r>
      <rPr>
        <sz val="8"/>
        <rFont val="Times New Roman"/>
        <family val="1"/>
      </rPr>
      <t>ARCHIVO 4 GTAS.</t>
    </r>
  </si>
  <si>
    <r>
      <rPr>
        <sz val="8"/>
        <rFont val="Times New Roman"/>
        <family val="1"/>
      </rPr>
      <t>ARCHIVO EN METAL 4 GAVETAS GRIS</t>
    </r>
  </si>
  <si>
    <r>
      <rPr>
        <sz val="8"/>
        <rFont val="Times New Roman"/>
        <family val="1"/>
      </rPr>
      <t>ARCHIVO RODANTE 3 GAVETAS GRIS</t>
    </r>
  </si>
  <si>
    <r>
      <rPr>
        <sz val="8"/>
        <rFont val="Times New Roman"/>
        <family val="1"/>
      </rPr>
      <t>ARCHIVO RODANTE DE 3 GAVETAS GRIS</t>
    </r>
  </si>
  <si>
    <r>
      <rPr>
        <sz val="8"/>
        <rFont val="Times New Roman"/>
        <family val="1"/>
      </rPr>
      <t>ARCHIVO RODANTE EN METAL 3 GAVETAS</t>
    </r>
  </si>
  <si>
    <r>
      <rPr>
        <sz val="8"/>
        <rFont val="Times New Roman"/>
        <family val="1"/>
      </rPr>
      <t>ARMARIO 4 EN METAL Y CRISTAL</t>
    </r>
  </si>
  <si>
    <r>
      <rPr>
        <sz val="8"/>
        <rFont val="Times New Roman"/>
        <family val="1"/>
      </rPr>
      <t>CPU DELL DESKTOP OPTIPLEX7040 SFF</t>
    </r>
  </si>
  <si>
    <r>
      <rPr>
        <sz val="8"/>
        <rFont val="Times New Roman"/>
        <family val="1"/>
      </rPr>
      <t>CREDENZA EN MELAMINA  COLOR CEREZO</t>
    </r>
  </si>
  <si>
    <r>
      <rPr>
        <sz val="8"/>
        <rFont val="Times New Roman"/>
        <family val="1"/>
      </rPr>
      <t>ESCANER FUJITSU 1X500 25PPM</t>
    </r>
  </si>
  <si>
    <r>
      <rPr>
        <sz val="8"/>
        <rFont val="Times New Roman"/>
        <family val="1"/>
      </rPr>
      <t>ESCRITORIO  METAL Y MELAMINA 24X60</t>
    </r>
  </si>
  <si>
    <r>
      <rPr>
        <sz val="8"/>
        <rFont val="Times New Roman"/>
        <family val="1"/>
      </rPr>
      <t>ESTANTE MELAMINA COLOR CEREZO</t>
    </r>
  </si>
  <si>
    <r>
      <rPr>
        <sz val="8"/>
        <rFont val="Times New Roman"/>
        <family val="1"/>
      </rPr>
      <t>GAVINETE AERIO</t>
    </r>
  </si>
  <si>
    <r>
      <rPr>
        <sz val="8"/>
        <rFont val="Times New Roman"/>
        <family val="1"/>
      </rPr>
      <t>GAVINETES AEREO</t>
    </r>
  </si>
  <si>
    <r>
      <rPr>
        <sz val="8"/>
        <rFont val="Times New Roman"/>
        <family val="1"/>
      </rPr>
      <t>GAVINETES AEREOS</t>
    </r>
  </si>
  <si>
    <r>
      <rPr>
        <sz val="8"/>
        <rFont val="Times New Roman"/>
        <family val="1"/>
      </rPr>
      <t>IMPRESORA EPSON</t>
    </r>
  </si>
  <si>
    <r>
      <rPr>
        <sz val="8"/>
        <rFont val="Times New Roman"/>
        <family val="1"/>
      </rPr>
      <t>LAPTOP DELL</t>
    </r>
  </si>
  <si>
    <r>
      <rPr>
        <sz val="8"/>
        <rFont val="Times New Roman"/>
        <family val="1"/>
      </rPr>
      <t>MODULO</t>
    </r>
  </si>
  <si>
    <r>
      <rPr>
        <sz val="8"/>
        <rFont val="Times New Roman"/>
        <family val="1"/>
      </rPr>
      <t>MODULO 2 ESTACIONES</t>
    </r>
  </si>
  <si>
    <r>
      <rPr>
        <sz val="8"/>
        <rFont val="Times New Roman"/>
        <family val="1"/>
      </rPr>
      <t>MODULOS</t>
    </r>
  </si>
  <si>
    <r>
      <rPr>
        <sz val="8"/>
        <rFont val="Times New Roman"/>
        <family val="1"/>
      </rPr>
      <t>MONITORES DELL 27</t>
    </r>
  </si>
  <si>
    <r>
      <rPr>
        <sz val="8"/>
        <rFont val="Times New Roman"/>
        <family val="1"/>
      </rPr>
      <t>Página: 36</t>
    </r>
  </si>
  <si>
    <r>
      <rPr>
        <sz val="8"/>
        <rFont val="Times New Roman"/>
        <family val="1"/>
      </rPr>
      <t>PORTAFOLIO METAL 24X36 COLOR NEGRO</t>
    </r>
  </si>
  <si>
    <r>
      <rPr>
        <sz val="8"/>
        <rFont val="Times New Roman"/>
        <family val="1"/>
      </rPr>
      <t>SANDWICHERA ACERO INOXIDABLE</t>
    </r>
  </si>
  <si>
    <r>
      <rPr>
        <sz val="8"/>
        <rFont val="Times New Roman"/>
        <family val="1"/>
      </rPr>
      <t>SILLA  PARA VISITA</t>
    </r>
  </si>
  <si>
    <r>
      <rPr>
        <sz val="8"/>
        <rFont val="Times New Roman"/>
        <family val="1"/>
      </rPr>
      <t>SILLA DE VISITA  CON ESPALDAR EN MA</t>
    </r>
  </si>
  <si>
    <r>
      <rPr>
        <sz val="8"/>
        <rFont val="Times New Roman"/>
        <family val="1"/>
      </rPr>
      <t>SILLA DE VISITA CON ESPALDAR EN MAL</t>
    </r>
  </si>
  <si>
    <r>
      <rPr>
        <sz val="8"/>
        <rFont val="Times New Roman"/>
        <family val="1"/>
      </rPr>
      <t>SILLA SECRETARIAR NEGRA</t>
    </r>
  </si>
  <si>
    <r>
      <rPr>
        <sz val="8"/>
        <rFont val="Times New Roman"/>
        <family val="1"/>
      </rPr>
      <t>SILLA VISITA S/B EN TELA  NEGRA</t>
    </r>
  </si>
  <si>
    <r>
      <rPr>
        <sz val="8"/>
        <rFont val="Times New Roman"/>
        <family val="1"/>
      </rPr>
      <t>Página: 37</t>
    </r>
  </si>
  <si>
    <r>
      <rPr>
        <sz val="8"/>
        <rFont val="Times New Roman"/>
        <family val="1"/>
      </rPr>
      <t>9046                                                 UPS FORZA 1000/500W NEGRO                                                                               6/8/2019</t>
    </r>
  </si>
  <si>
    <r>
      <rPr>
        <b/>
        <sz val="8"/>
        <rFont val="Times New Roman"/>
        <family val="1"/>
      </rPr>
      <t>SubTotal: SUB-SEC. PLANIFICACION MUNICIPAL</t>
    </r>
  </si>
  <si>
    <r>
      <rPr>
        <sz val="8"/>
        <rFont val="Times New Roman"/>
        <family val="1"/>
      </rPr>
      <t>AIRE ACONDICIONADO  18000 BTU</t>
    </r>
  </si>
  <si>
    <r>
      <rPr>
        <sz val="8"/>
        <rFont val="Times New Roman"/>
        <family val="1"/>
      </rPr>
      <t>IMPRESORA HP LASERTJET PRO MFP479 D</t>
    </r>
  </si>
  <si>
    <r>
      <rPr>
        <sz val="8"/>
        <rFont val="Times New Roman"/>
        <family val="1"/>
      </rPr>
      <t>MONITOR 15</t>
    </r>
  </si>
  <si>
    <r>
      <rPr>
        <b/>
        <sz val="8"/>
        <rFont val="Times New Roman"/>
        <family val="1"/>
      </rPr>
      <t>SubTotal: SUB-SECRETARIA ADM Y FINANCIERA</t>
    </r>
  </si>
  <si>
    <r>
      <rPr>
        <b/>
        <sz val="8"/>
        <rFont val="Times New Roman"/>
        <family val="1"/>
      </rPr>
      <t>SubTotal: SUBSECRETARIA DE INFRA. PLANEAMIENTO Y ORDENAMIENT</t>
    </r>
  </si>
  <si>
    <r>
      <rPr>
        <sz val="8"/>
        <rFont val="Times New Roman"/>
        <family val="1"/>
      </rPr>
      <t>DRONE DJI MAVIC AIR 2S</t>
    </r>
  </si>
  <si>
    <r>
      <rPr>
        <sz val="8"/>
        <rFont val="Times New Roman"/>
        <family val="1"/>
      </rPr>
      <t>IMPRESORA MULTIFUNCIONAL CANON</t>
    </r>
  </si>
  <si>
    <r>
      <rPr>
        <sz val="8"/>
        <rFont val="Times New Roman"/>
        <family val="1"/>
      </rPr>
      <t>Página: 38</t>
    </r>
  </si>
  <si>
    <r>
      <rPr>
        <sz val="8"/>
        <rFont val="Times New Roman"/>
        <family val="1"/>
      </rPr>
      <t>SILLA PARA VISITA TELA 1 PERSONA</t>
    </r>
  </si>
  <si>
    <r>
      <rPr>
        <sz val="8"/>
        <rFont val="Times New Roman"/>
        <family val="1"/>
      </rPr>
      <t>TELEFONO GRANDSTREAM 3 LINEAS</t>
    </r>
  </si>
  <si>
    <r>
      <rPr>
        <sz val="8"/>
        <rFont val="Times New Roman"/>
        <family val="1"/>
      </rPr>
      <t>TELEFONO GRANDSTREAM 6 LINEAS</t>
    </r>
  </si>
  <si>
    <r>
      <rPr>
        <b/>
        <sz val="8"/>
        <rFont val="Times New Roman"/>
        <family val="1"/>
      </rPr>
      <t>SubTotal: TESORERIA</t>
    </r>
  </si>
  <si>
    <r>
      <rPr>
        <sz val="8"/>
        <rFont val="Times New Roman"/>
        <family val="1"/>
      </rPr>
      <t>ARCHIVO VERTCAL 4 GAVETAS</t>
    </r>
  </si>
  <si>
    <r>
      <rPr>
        <sz val="8"/>
        <rFont val="Times New Roman"/>
        <family val="1"/>
      </rPr>
      <t>BEBEDERO TECNOMASTER 14' NEGRO</t>
    </r>
  </si>
  <si>
    <r>
      <rPr>
        <sz val="8"/>
        <rFont val="Times New Roman"/>
        <family val="1"/>
      </rPr>
      <t>IMPRESORA (MA) EPSON FX-2190ll</t>
    </r>
  </si>
  <si>
    <r>
      <rPr>
        <sz val="8"/>
        <rFont val="Times New Roman"/>
        <family val="1"/>
      </rPr>
      <t>MULTIFUNCIONAL HP PRO MFP M227FDW</t>
    </r>
  </si>
  <si>
    <r>
      <rPr>
        <sz val="8"/>
        <rFont val="Times New Roman"/>
        <family val="1"/>
      </rPr>
      <t>Página: 39</t>
    </r>
  </si>
  <si>
    <r>
      <rPr>
        <b/>
        <sz val="8"/>
        <rFont val="Times New Roman"/>
        <family val="1"/>
      </rPr>
      <t>SubTotal: TOPOGRAFIA Y CATASTRO</t>
    </r>
  </si>
  <si>
    <r>
      <rPr>
        <sz val="8"/>
        <rFont val="Times New Roman"/>
        <family val="1"/>
      </rPr>
      <t>LAPTOP DELL VOSTRO 15 PG</t>
    </r>
  </si>
  <si>
    <r>
      <rPr>
        <b/>
        <sz val="8"/>
        <rFont val="Times New Roman"/>
        <family val="1"/>
      </rPr>
      <t>SubTotal: TRANSPORTACION</t>
    </r>
  </si>
  <si>
    <r>
      <rPr>
        <sz val="8"/>
        <rFont val="Times New Roman"/>
        <family val="1"/>
      </rPr>
      <t>AIRE ACONDICIONADO SPLIT DE 24000 B</t>
    </r>
  </si>
  <si>
    <r>
      <rPr>
        <b/>
        <sz val="8"/>
        <rFont val="Times New Roman"/>
        <family val="1"/>
      </rPr>
      <t>SubTotal: UNIDAD DE GENERO</t>
    </r>
  </si>
  <si>
    <t>Preparado por :</t>
  </si>
  <si>
    <t xml:space="preserve">Revisado por: </t>
  </si>
  <si>
    <t>Autorizado por:</t>
  </si>
  <si>
    <t>Aux. Administrativo</t>
  </si>
  <si>
    <t>Enc. Activo Fijo</t>
  </si>
  <si>
    <t>Secretario General</t>
  </si>
  <si>
    <t>MIRIAN A. GUERRERO</t>
  </si>
  <si>
    <t>Lic. NICOLAZA A. FELIZ F.</t>
  </si>
  <si>
    <t>Lic. VICTOR D' AZA</t>
  </si>
  <si>
    <t>0626</t>
  </si>
  <si>
    <t>04681</t>
  </si>
  <si>
    <t>09165</t>
  </si>
  <si>
    <t>02726</t>
  </si>
  <si>
    <t>09178</t>
  </si>
  <si>
    <t>01420</t>
  </si>
  <si>
    <t>06991</t>
  </si>
  <si>
    <t>05096</t>
  </si>
  <si>
    <t>07319</t>
  </si>
  <si>
    <t>00403</t>
  </si>
  <si>
    <t>04379</t>
  </si>
  <si>
    <t>ARCHIVO EN METAL 2 GAVETAS</t>
  </si>
  <si>
    <t>BEBEDERO</t>
  </si>
  <si>
    <t>CUADRO COLONIAL</t>
  </si>
  <si>
    <t>CUADRO DE SEÑORA Y FLORES</t>
  </si>
  <si>
    <t>ESCRITORIO METAL Y MELAMINA</t>
  </si>
  <si>
    <t>ESCRITORIO METAL Y MELAMINA TIPO L</t>
  </si>
  <si>
    <t>MESA PARA PC</t>
  </si>
  <si>
    <t>MESITA EN CAOBA TOPE DE CRISTAL</t>
  </si>
  <si>
    <t>SILLA PARA COMEDOR</t>
  </si>
  <si>
    <t>SILLA PARA COMEDOR LIFETIME</t>
  </si>
  <si>
    <t>SILLA PARA VISITAS</t>
  </si>
  <si>
    <t>SILLA SECRETARIAL AZUL DE TELA C/B</t>
  </si>
  <si>
    <t>SILLON EJECUTIVO EN LEATHER</t>
  </si>
  <si>
    <t>25/4/2019</t>
  </si>
  <si>
    <t>13/3/2019</t>
  </si>
  <si>
    <t>23/2/2021</t>
  </si>
  <si>
    <t>18/2/2021</t>
  </si>
  <si>
    <t>25/2/2020</t>
  </si>
  <si>
    <t>19/3/2019</t>
  </si>
  <si>
    <t>29/1/2019</t>
  </si>
  <si>
    <t>16/4/2004</t>
  </si>
  <si>
    <t>21/6/2021</t>
  </si>
  <si>
    <t>17/5/2011</t>
  </si>
  <si>
    <t>26/1/2005</t>
  </si>
  <si>
    <t>26/11/2021</t>
  </si>
  <si>
    <t>28/5/2014</t>
  </si>
  <si>
    <t>17/5/2021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</si>
</sst>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00000"/>
    <numFmt numFmtId="166" formatCode="0.0000"/>
    <numFmt numFmtId="167" formatCode="0000"/>
  </numFmts>
  <fonts count="13" x14ac:knownFonts="1">
    <font>
      <sz val="10"/>
      <color rgb="FF000000"/>
      <name val="Times New Roman"/>
      <charset val="204"/>
    </font>
    <font>
      <b/>
      <sz val="10"/>
      <name val="Times New Roman"/>
    </font>
    <font>
      <b/>
      <sz val="8"/>
      <name val="Times New Roman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8"/>
      <name val="Times New Roman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left" vertical="top" indent="1" shrinkToFit="1"/>
    </xf>
    <xf numFmtId="0" fontId="2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left" vertical="top" indent="2" shrinkToFit="1"/>
    </xf>
    <xf numFmtId="4" fontId="3" fillId="0" borderId="0" xfId="0" applyNumberFormat="1" applyFont="1" applyFill="1" applyBorder="1" applyAlignment="1">
      <alignment horizontal="left" vertical="top" indent="3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indent="6" shrinkToFit="1"/>
    </xf>
    <xf numFmtId="164" fontId="4" fillId="0" borderId="0" xfId="0" applyNumberFormat="1" applyFont="1" applyFill="1" applyBorder="1" applyAlignment="1">
      <alignment horizontal="left" vertical="top" shrinkToFit="1"/>
    </xf>
    <xf numFmtId="4" fontId="4" fillId="0" borderId="0" xfId="0" applyNumberFormat="1" applyFont="1" applyFill="1" applyBorder="1" applyAlignment="1">
      <alignment horizontal="left" vertical="top" indent="3" shrinkToFit="1"/>
    </xf>
    <xf numFmtId="165" fontId="4" fillId="0" borderId="0" xfId="0" applyNumberFormat="1" applyFont="1" applyFill="1" applyBorder="1" applyAlignment="1">
      <alignment horizontal="left" vertical="top" indent="1" shrinkToFit="1"/>
    </xf>
    <xf numFmtId="2" fontId="4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horizontal="right" vertical="center" indent="1" shrinkToFit="1"/>
    </xf>
    <xf numFmtId="4" fontId="3" fillId="0" borderId="0" xfId="0" applyNumberFormat="1" applyFont="1" applyFill="1" applyBorder="1" applyAlignment="1">
      <alignment horizontal="left" vertical="center" indent="3" shrinkToFit="1"/>
    </xf>
    <xf numFmtId="0" fontId="0" fillId="0" borderId="0" xfId="0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indent="2" shrinkToFit="1"/>
    </xf>
    <xf numFmtId="4" fontId="3" fillId="0" borderId="0" xfId="0" applyNumberFormat="1" applyFont="1" applyFill="1" applyBorder="1" applyAlignment="1">
      <alignment horizontal="right" vertical="center" indent="3" shrinkToFit="1"/>
    </xf>
    <xf numFmtId="166" fontId="4" fillId="0" borderId="0" xfId="0" applyNumberFormat="1" applyFont="1" applyFill="1" applyBorder="1" applyAlignment="1">
      <alignment horizontal="right" vertical="top" indent="2" shrinkToFit="1"/>
    </xf>
    <xf numFmtId="4" fontId="4" fillId="0" borderId="0" xfId="0" applyNumberFormat="1" applyFont="1" applyFill="1" applyBorder="1" applyAlignment="1">
      <alignment horizontal="left" vertical="top" indent="2" shrinkToFit="1"/>
    </xf>
    <xf numFmtId="4" fontId="4" fillId="0" borderId="0" xfId="0" applyNumberFormat="1" applyFont="1" applyFill="1" applyBorder="1" applyAlignment="1">
      <alignment horizontal="right" vertical="top" indent="3" shrinkToFit="1"/>
    </xf>
    <xf numFmtId="0" fontId="5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3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right" vertical="top" wrapText="1" indent="4"/>
    </xf>
    <xf numFmtId="4" fontId="4" fillId="0" borderId="0" xfId="0" applyNumberFormat="1" applyFont="1" applyFill="1" applyBorder="1" applyAlignment="1">
      <alignment horizontal="right" vertical="top" indent="2" shrinkToFit="1"/>
    </xf>
    <xf numFmtId="4" fontId="4" fillId="0" borderId="0" xfId="0" applyNumberFormat="1" applyFont="1" applyFill="1" applyBorder="1" applyAlignment="1">
      <alignment horizontal="right" vertical="top" indent="4" shrinkToFit="1"/>
    </xf>
    <xf numFmtId="2" fontId="4" fillId="0" borderId="0" xfId="0" applyNumberFormat="1" applyFont="1" applyFill="1" applyBorder="1" applyAlignment="1">
      <alignment horizontal="right" vertical="top" indent="2" shrinkToFit="1"/>
    </xf>
    <xf numFmtId="2" fontId="4" fillId="0" borderId="0" xfId="0" applyNumberFormat="1" applyFont="1" applyFill="1" applyBorder="1" applyAlignment="1">
      <alignment horizontal="right" vertical="top" indent="4" shrinkToFi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top" indent="1" shrinkToFit="1"/>
    </xf>
    <xf numFmtId="4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2" fontId="4" fillId="0" borderId="0" xfId="0" applyNumberFormat="1" applyFont="1" applyFill="1" applyBorder="1" applyAlignment="1">
      <alignment horizontal="right" vertical="top" shrinkToFit="1"/>
    </xf>
    <xf numFmtId="1" fontId="4" fillId="0" borderId="2" xfId="0" applyNumberFormat="1" applyFont="1" applyFill="1" applyBorder="1" applyAlignment="1">
      <alignment horizontal="left" vertical="top" indent="1" shrinkToFit="1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indent="6" shrinkToFit="1"/>
    </xf>
    <xf numFmtId="164" fontId="4" fillId="0" borderId="2" xfId="0" applyNumberFormat="1" applyFont="1" applyFill="1" applyBorder="1" applyAlignment="1">
      <alignment horizontal="left" vertical="top" shrinkToFit="1"/>
    </xf>
    <xf numFmtId="4" fontId="4" fillId="0" borderId="2" xfId="0" applyNumberFormat="1" applyFont="1" applyFill="1" applyBorder="1" applyAlignment="1">
      <alignment horizontal="right" vertical="top" indent="2" shrinkToFit="1"/>
    </xf>
    <xf numFmtId="2" fontId="4" fillId="0" borderId="2" xfId="0" applyNumberFormat="1" applyFont="1" applyFill="1" applyBorder="1" applyAlignment="1">
      <alignment horizontal="right" vertical="top" indent="2" shrinkToFit="1"/>
    </xf>
    <xf numFmtId="2" fontId="4" fillId="0" borderId="2" xfId="0" applyNumberFormat="1" applyFont="1" applyFill="1" applyBorder="1" applyAlignment="1">
      <alignment horizontal="center" vertical="top" shrinkToFit="1"/>
    </xf>
    <xf numFmtId="4" fontId="4" fillId="0" borderId="2" xfId="0" applyNumberFormat="1" applyFont="1" applyFill="1" applyBorder="1" applyAlignment="1">
      <alignment horizontal="left" vertical="top" indent="3" shrinkToFit="1"/>
    </xf>
    <xf numFmtId="4" fontId="4" fillId="0" borderId="0" xfId="0" applyNumberFormat="1" applyFont="1" applyFill="1" applyBorder="1" applyAlignment="1">
      <alignment horizontal="right" vertical="top" indent="1" shrinkToFit="1"/>
    </xf>
    <xf numFmtId="0" fontId="2" fillId="0" borderId="9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right" vertical="center" indent="2" shrinkToFit="1"/>
    </xf>
    <xf numFmtId="4" fontId="3" fillId="0" borderId="0" xfId="0" applyNumberFormat="1" applyFont="1" applyFill="1" applyBorder="1" applyAlignment="1">
      <alignment horizontal="right" vertical="center" indent="4" shrinkToFit="1"/>
    </xf>
    <xf numFmtId="4" fontId="3" fillId="0" borderId="0" xfId="0" applyNumberFormat="1" applyFont="1" applyFill="1" applyBorder="1" applyAlignment="1">
      <alignment horizontal="right" vertical="top" indent="3" shrinkToFit="1"/>
    </xf>
    <xf numFmtId="4" fontId="3" fillId="0" borderId="0" xfId="0" applyNumberFormat="1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top" wrapText="1" indent="1"/>
    </xf>
    <xf numFmtId="167" fontId="4" fillId="0" borderId="0" xfId="0" applyNumberFormat="1" applyFont="1" applyFill="1" applyBorder="1" applyAlignment="1">
      <alignment horizontal="left" vertical="top" indent="1" shrinkToFit="1"/>
    </xf>
    <xf numFmtId="0" fontId="2" fillId="0" borderId="5" xfId="0" applyFont="1" applyFill="1" applyBorder="1" applyAlignment="1">
      <alignment horizontal="left" vertical="top" wrapText="1" indent="2"/>
    </xf>
    <xf numFmtId="165" fontId="4" fillId="0" borderId="2" xfId="0" applyNumberFormat="1" applyFont="1" applyFill="1" applyBorder="1" applyAlignment="1">
      <alignment horizontal="left" vertical="top" indent="1" shrinkToFit="1"/>
    </xf>
    <xf numFmtId="0" fontId="5" fillId="0" borderId="2" xfId="0" applyFont="1" applyFill="1" applyBorder="1" applyAlignment="1">
      <alignment horizontal="left" vertical="top" wrapText="1" indent="2"/>
    </xf>
    <xf numFmtId="164" fontId="4" fillId="0" borderId="2" xfId="0" applyNumberFormat="1" applyFont="1" applyFill="1" applyBorder="1" applyAlignment="1">
      <alignment horizontal="left" vertical="top" indent="7" shrinkToFit="1"/>
    </xf>
    <xf numFmtId="4" fontId="4" fillId="0" borderId="2" xfId="0" applyNumberFormat="1" applyFont="1" applyFill="1" applyBorder="1" applyAlignment="1">
      <alignment horizontal="left" vertical="top" indent="2" shrinkToFit="1"/>
    </xf>
    <xf numFmtId="0" fontId="5" fillId="0" borderId="0" xfId="0" applyFont="1" applyFill="1" applyBorder="1" applyAlignment="1">
      <alignment horizontal="left" vertical="top" wrapText="1" indent="2"/>
    </xf>
    <xf numFmtId="164" fontId="4" fillId="0" borderId="0" xfId="0" applyNumberFormat="1" applyFont="1" applyFill="1" applyBorder="1" applyAlignment="1">
      <alignment horizontal="left" vertical="top" indent="7" shrinkToFit="1"/>
    </xf>
    <xf numFmtId="2" fontId="4" fillId="0" borderId="0" xfId="0" applyNumberFormat="1" applyFont="1" applyFill="1" applyBorder="1" applyAlignment="1">
      <alignment horizontal="left" vertical="top" indent="4" shrinkToFit="1"/>
    </xf>
    <xf numFmtId="166" fontId="4" fillId="0" borderId="0" xfId="0" applyNumberFormat="1" applyFont="1" applyFill="1" applyBorder="1" applyAlignment="1">
      <alignment horizontal="right" vertical="top" indent="3" shrinkToFit="1"/>
    </xf>
    <xf numFmtId="2" fontId="4" fillId="0" borderId="0" xfId="0" applyNumberFormat="1" applyFont="1" applyFill="1" applyBorder="1" applyAlignment="1">
      <alignment horizontal="right" vertical="top" indent="3" shrinkToFit="1"/>
    </xf>
    <xf numFmtId="167" fontId="4" fillId="0" borderId="0" xfId="0" applyNumberFormat="1" applyFont="1" applyFill="1" applyBorder="1" applyAlignment="1">
      <alignment horizontal="left" vertical="top" indent="3" shrinkToFit="1"/>
    </xf>
    <xf numFmtId="165" fontId="4" fillId="0" borderId="0" xfId="0" applyNumberFormat="1" applyFont="1" applyFill="1" applyBorder="1" applyAlignment="1">
      <alignment horizontal="left" vertical="top" indent="3" shrinkToFit="1"/>
    </xf>
    <xf numFmtId="4" fontId="3" fillId="0" borderId="0" xfId="0" applyNumberFormat="1" applyFont="1" applyFill="1" applyBorder="1" applyAlignment="1">
      <alignment horizontal="left" vertical="top" indent="1" shrinkToFit="1"/>
    </xf>
    <xf numFmtId="4" fontId="4" fillId="0" borderId="0" xfId="0" applyNumberFormat="1" applyFont="1" applyFill="1" applyBorder="1" applyAlignment="1">
      <alignment horizontal="left" vertical="top" indent="1" shrinkToFit="1"/>
    </xf>
    <xf numFmtId="0" fontId="5" fillId="0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indent="1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indent="4" shrinkToFit="1"/>
    </xf>
    <xf numFmtId="4" fontId="3" fillId="0" borderId="0" xfId="0" applyNumberFormat="1" applyFont="1" applyFill="1" applyBorder="1" applyAlignment="1">
      <alignment horizontal="right" vertical="top" indent="4" shrinkToFit="1"/>
    </xf>
    <xf numFmtId="4" fontId="4" fillId="0" borderId="2" xfId="0" applyNumberFormat="1" applyFont="1" applyFill="1" applyBorder="1" applyAlignment="1">
      <alignment horizontal="right" vertical="top" indent="3" shrinkToFit="1"/>
    </xf>
    <xf numFmtId="2" fontId="3" fillId="0" borderId="0" xfId="0" applyNumberFormat="1" applyFont="1" applyFill="1" applyBorder="1" applyAlignment="1">
      <alignment horizontal="right" vertical="top" indent="2" shrinkToFit="1"/>
    </xf>
    <xf numFmtId="2" fontId="3" fillId="0" borderId="0" xfId="0" applyNumberFormat="1" applyFont="1" applyFill="1" applyBorder="1" applyAlignment="1">
      <alignment horizontal="right" vertical="top" indent="4" shrinkToFit="1"/>
    </xf>
    <xf numFmtId="0" fontId="2" fillId="0" borderId="2" xfId="0" applyFont="1" applyFill="1" applyBorder="1" applyAlignment="1">
      <alignment horizontal="right" vertical="top" wrapText="1" indent="4"/>
    </xf>
    <xf numFmtId="0" fontId="2" fillId="0" borderId="0" xfId="0" applyFont="1" applyFill="1" applyBorder="1" applyAlignment="1">
      <alignment horizontal="right" vertical="top" wrapText="1" indent="4"/>
    </xf>
    <xf numFmtId="4" fontId="4" fillId="0" borderId="2" xfId="0" applyNumberFormat="1" applyFont="1" applyFill="1" applyBorder="1" applyAlignment="1">
      <alignment horizontal="right" vertical="top" indent="4" shrinkToFit="1"/>
    </xf>
    <xf numFmtId="0" fontId="2" fillId="0" borderId="2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center" shrinkToFit="1"/>
    </xf>
    <xf numFmtId="166" fontId="4" fillId="0" borderId="0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indent="1" shrinkToFit="1"/>
    </xf>
    <xf numFmtId="0" fontId="5" fillId="0" borderId="0" xfId="0" applyFont="1" applyFill="1" applyBorder="1" applyAlignment="1">
      <alignment horizontal="left" vertical="top" wrapText="1" indent="10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 indent="1" shrinkToFi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1" fontId="4" fillId="0" borderId="0" xfId="0" applyNumberFormat="1" applyFont="1" applyFill="1" applyBorder="1" applyAlignment="1">
      <alignment horizontal="left" vertical="top" indent="1" shrinkToFit="1"/>
    </xf>
    <xf numFmtId="0" fontId="5" fillId="0" borderId="0" xfId="0" applyFont="1" applyFill="1" applyBorder="1" applyAlignment="1">
      <alignment horizontal="left" vertical="top" wrapText="1" indent="8"/>
    </xf>
    <xf numFmtId="0" fontId="2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 indent="1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"/>
    </xf>
    <xf numFmtId="4" fontId="3" fillId="0" borderId="0" xfId="0" applyNumberFormat="1" applyFont="1" applyFill="1" applyBorder="1" applyAlignment="1">
      <alignment horizontal="right" vertical="center" indent="2" shrinkToFit="1"/>
    </xf>
    <xf numFmtId="0" fontId="5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 indent="6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19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5"/>
    </xf>
    <xf numFmtId="0" fontId="2" fillId="0" borderId="1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4"/>
    </xf>
    <xf numFmtId="1" fontId="4" fillId="0" borderId="0" xfId="0" quotePrefix="1" applyNumberFormat="1" applyFont="1" applyFill="1" applyBorder="1" applyAlignment="1">
      <alignment horizontal="left" vertical="top" indent="1" shrinkToFit="1"/>
    </xf>
    <xf numFmtId="0" fontId="0" fillId="0" borderId="0" xfId="0" quotePrefix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19" workbookViewId="0">
      <selection activeCell="B45" sqref="B45"/>
    </sheetView>
  </sheetViews>
  <sheetFormatPr baseColWidth="10" defaultColWidth="9.33203125" defaultRowHeight="13.2" x14ac:dyDescent="0.25"/>
  <cols>
    <col min="1" max="1" width="15.109375" customWidth="1"/>
    <col min="2" max="2" width="13.44140625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44140625" customWidth="1"/>
    <col min="8" max="8" width="19.44140625" customWidth="1"/>
    <col min="9" max="9" width="2.6640625" customWidth="1"/>
  </cols>
  <sheetData>
    <row r="1" spans="1:9" ht="14.25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2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4" t="s">
        <v>8</v>
      </c>
      <c r="H4" s="5" t="s">
        <v>9</v>
      </c>
    </row>
    <row r="5" spans="1:9" ht="11.25" customHeight="1" x14ac:dyDescent="0.25">
      <c r="A5" s="6"/>
      <c r="B5" s="7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5.9" customHeight="1" x14ac:dyDescent="0.25">
      <c r="A6" s="12" t="s">
        <v>12</v>
      </c>
      <c r="B6" s="13"/>
      <c r="C6" s="13"/>
      <c r="D6" s="13"/>
      <c r="E6" s="13"/>
      <c r="F6" s="14">
        <v>266020776.63</v>
      </c>
      <c r="G6" s="14">
        <v>196494445.19999999</v>
      </c>
      <c r="H6" s="14">
        <v>69526331.430000007</v>
      </c>
    </row>
    <row r="7" spans="1:9" ht="12.6" customHeight="1" x14ac:dyDescent="0.25">
      <c r="A7" s="122" t="s">
        <v>13</v>
      </c>
      <c r="B7" s="122"/>
      <c r="C7" s="16"/>
      <c r="D7" s="16"/>
      <c r="E7" s="16"/>
      <c r="F7" s="17">
        <v>260766.84</v>
      </c>
      <c r="G7" s="18">
        <v>185866.01</v>
      </c>
      <c r="H7" s="18">
        <v>74900.83</v>
      </c>
    </row>
    <row r="8" spans="1:9" ht="11.25" customHeight="1" x14ac:dyDescent="0.25">
      <c r="A8" s="117">
        <v>9201</v>
      </c>
      <c r="B8" s="117"/>
      <c r="C8" s="20" t="s">
        <v>14</v>
      </c>
      <c r="D8" s="21">
        <v>44616</v>
      </c>
      <c r="E8" s="22">
        <v>44435</v>
      </c>
      <c r="F8" s="23">
        <v>56999</v>
      </c>
      <c r="G8" s="23">
        <v>10449.629999999999</v>
      </c>
      <c r="H8" s="23">
        <v>46549.37</v>
      </c>
    </row>
    <row r="9" spans="1:9" ht="11.25" customHeight="1" x14ac:dyDescent="0.25">
      <c r="A9" s="114">
        <v>9512</v>
      </c>
      <c r="B9" s="114"/>
      <c r="C9" s="20" t="s">
        <v>15</v>
      </c>
      <c r="D9" s="21">
        <v>43521</v>
      </c>
      <c r="E9" s="22">
        <v>42795</v>
      </c>
      <c r="F9" s="23">
        <v>10500</v>
      </c>
      <c r="G9" s="23">
        <v>6649.36</v>
      </c>
      <c r="H9" s="23">
        <v>3850.64</v>
      </c>
    </row>
    <row r="10" spans="1:9" ht="11.25" customHeight="1" x14ac:dyDescent="0.25">
      <c r="A10" s="114">
        <v>7302</v>
      </c>
      <c r="B10" s="114"/>
      <c r="C10" s="20" t="s">
        <v>16</v>
      </c>
      <c r="D10" s="21">
        <v>43405</v>
      </c>
      <c r="E10" s="22">
        <v>42864</v>
      </c>
      <c r="F10" s="23">
        <v>48663.199999999997</v>
      </c>
      <c r="G10" s="23">
        <v>48662.2</v>
      </c>
      <c r="H10" s="25">
        <v>1</v>
      </c>
    </row>
    <row r="11" spans="1:9" ht="11.25" customHeight="1" x14ac:dyDescent="0.25">
      <c r="A11" s="117">
        <v>9034</v>
      </c>
      <c r="B11" s="117"/>
      <c r="C11" s="20" t="s">
        <v>17</v>
      </c>
      <c r="D11" s="21">
        <v>43683</v>
      </c>
      <c r="E11" s="22">
        <v>43508</v>
      </c>
      <c r="F11" s="23">
        <v>20514.05</v>
      </c>
      <c r="G11" s="23">
        <v>20513.05</v>
      </c>
      <c r="H11" s="25">
        <v>1</v>
      </c>
    </row>
    <row r="12" spans="1:9" ht="11.25" customHeight="1" x14ac:dyDescent="0.25">
      <c r="A12" s="117">
        <v>5570</v>
      </c>
      <c r="B12" s="117"/>
      <c r="C12" s="20" t="s">
        <v>18</v>
      </c>
      <c r="D12" s="21">
        <v>44641</v>
      </c>
      <c r="E12" s="22">
        <v>44445</v>
      </c>
      <c r="F12" s="23">
        <v>48984.54</v>
      </c>
      <c r="G12" s="23">
        <v>29934.38</v>
      </c>
      <c r="H12" s="23">
        <v>19050.16</v>
      </c>
    </row>
    <row r="13" spans="1:9" ht="11.25" customHeight="1" x14ac:dyDescent="0.25">
      <c r="A13" s="114">
        <v>7301</v>
      </c>
      <c r="B13" s="114"/>
      <c r="C13" s="20" t="s">
        <v>19</v>
      </c>
      <c r="D13" s="21">
        <v>43405</v>
      </c>
      <c r="E13" s="22">
        <v>42864</v>
      </c>
      <c r="F13" s="23">
        <v>11800</v>
      </c>
      <c r="G13" s="23">
        <v>11799</v>
      </c>
      <c r="H13" s="25">
        <v>1</v>
      </c>
    </row>
    <row r="14" spans="1:9" ht="11.25" customHeight="1" x14ac:dyDescent="0.25">
      <c r="A14" s="117">
        <v>5569</v>
      </c>
      <c r="B14" s="117"/>
      <c r="C14" s="20" t="s">
        <v>20</v>
      </c>
      <c r="D14" s="21">
        <v>44629</v>
      </c>
      <c r="E14" s="22">
        <v>44011</v>
      </c>
      <c r="F14" s="23">
        <v>15045</v>
      </c>
      <c r="G14" s="23">
        <v>15044</v>
      </c>
      <c r="H14" s="25">
        <v>1</v>
      </c>
    </row>
    <row r="15" spans="1:9" ht="11.25" customHeight="1" x14ac:dyDescent="0.25">
      <c r="A15" s="117">
        <v>9035</v>
      </c>
      <c r="B15" s="117"/>
      <c r="C15" s="20" t="s">
        <v>21</v>
      </c>
      <c r="D15" s="21">
        <v>43683</v>
      </c>
      <c r="E15" s="22">
        <v>43508</v>
      </c>
      <c r="F15" s="23">
        <v>20514.05</v>
      </c>
      <c r="G15" s="23">
        <v>20513.05</v>
      </c>
      <c r="H15" s="25">
        <v>1</v>
      </c>
    </row>
    <row r="16" spans="1:9" ht="11.25" customHeight="1" x14ac:dyDescent="0.25">
      <c r="A16" s="117">
        <v>9037</v>
      </c>
      <c r="B16" s="117"/>
      <c r="C16" s="20" t="s">
        <v>22</v>
      </c>
      <c r="D16" s="21">
        <v>43683</v>
      </c>
      <c r="E16" s="22">
        <v>43508</v>
      </c>
      <c r="F16" s="23">
        <v>9147</v>
      </c>
      <c r="G16" s="23">
        <v>9146</v>
      </c>
      <c r="H16" s="25">
        <v>1</v>
      </c>
    </row>
    <row r="17" spans="1:8" ht="11.25" customHeight="1" x14ac:dyDescent="0.25">
      <c r="A17" s="117">
        <v>9868</v>
      </c>
      <c r="B17" s="117"/>
      <c r="C17" s="20" t="s">
        <v>23</v>
      </c>
      <c r="D17" s="21">
        <v>44207</v>
      </c>
      <c r="E17" s="22">
        <v>43843</v>
      </c>
      <c r="F17" s="23">
        <v>3304</v>
      </c>
      <c r="G17" s="23">
        <v>3303</v>
      </c>
      <c r="H17" s="25">
        <v>1</v>
      </c>
    </row>
    <row r="18" spans="1:8" ht="11.25" customHeight="1" x14ac:dyDescent="0.25">
      <c r="A18" s="117">
        <v>9869</v>
      </c>
      <c r="B18" s="117"/>
      <c r="C18" s="20" t="s">
        <v>23</v>
      </c>
      <c r="D18" s="21">
        <v>44207</v>
      </c>
      <c r="E18" s="22">
        <v>43843</v>
      </c>
      <c r="F18" s="23">
        <v>4626</v>
      </c>
      <c r="G18" s="23">
        <v>4625</v>
      </c>
      <c r="H18" s="25">
        <v>1</v>
      </c>
    </row>
    <row r="19" spans="1:8" ht="11.25" customHeight="1" x14ac:dyDescent="0.25">
      <c r="A19" s="114">
        <v>7303</v>
      </c>
      <c r="B19" s="114"/>
      <c r="C19" s="20" t="s">
        <v>24</v>
      </c>
      <c r="D19" s="21">
        <v>43404</v>
      </c>
      <c r="E19" s="22">
        <v>42864</v>
      </c>
      <c r="F19" s="23">
        <v>2950</v>
      </c>
      <c r="G19" s="23">
        <v>1818.55</v>
      </c>
      <c r="H19" s="23">
        <v>1131.45</v>
      </c>
    </row>
    <row r="20" spans="1:8" ht="11.25" customHeight="1" x14ac:dyDescent="0.25">
      <c r="A20" s="117">
        <v>9036</v>
      </c>
      <c r="B20" s="117"/>
      <c r="C20" s="20" t="s">
        <v>25</v>
      </c>
      <c r="D20" s="21">
        <v>43683</v>
      </c>
      <c r="E20" s="22">
        <v>43508</v>
      </c>
      <c r="F20" s="23">
        <v>3860</v>
      </c>
      <c r="G20" s="23">
        <v>1704.39</v>
      </c>
      <c r="H20" s="23">
        <v>2155.61</v>
      </c>
    </row>
    <row r="21" spans="1:8" ht="11.25" customHeight="1" x14ac:dyDescent="0.25">
      <c r="A21" s="117">
        <v>9028</v>
      </c>
      <c r="B21" s="117"/>
      <c r="C21" s="20" t="s">
        <v>26</v>
      </c>
      <c r="D21" s="21">
        <v>43683</v>
      </c>
      <c r="E21" s="22">
        <v>43508</v>
      </c>
      <c r="F21" s="23">
        <v>3860</v>
      </c>
      <c r="G21" s="23">
        <v>1704.39</v>
      </c>
      <c r="H21" s="23">
        <v>2155.61</v>
      </c>
    </row>
    <row r="22" spans="1:8" ht="27.75" customHeight="1" x14ac:dyDescent="0.25">
      <c r="A22" s="119" t="s">
        <v>27</v>
      </c>
      <c r="B22" s="119"/>
      <c r="C22" s="119"/>
      <c r="D22" s="120">
        <v>114078</v>
      </c>
      <c r="E22" s="120"/>
      <c r="F22" s="120"/>
      <c r="G22" s="28">
        <v>63475.9</v>
      </c>
      <c r="H22" s="28">
        <v>50602.1</v>
      </c>
    </row>
    <row r="23" spans="1:8" ht="12.6" customHeight="1" x14ac:dyDescent="0.25">
      <c r="A23" s="19">
        <v>9717</v>
      </c>
      <c r="B23" s="118" t="s">
        <v>28</v>
      </c>
      <c r="C23" s="118"/>
      <c r="D23" s="21">
        <v>43563</v>
      </c>
      <c r="E23" s="22">
        <v>42824</v>
      </c>
      <c r="F23" s="23">
        <v>26400</v>
      </c>
      <c r="G23" s="23">
        <v>16499.37</v>
      </c>
      <c r="H23" s="23">
        <v>9900.6299999999992</v>
      </c>
    </row>
    <row r="24" spans="1:8" ht="11.25" customHeight="1" x14ac:dyDescent="0.25">
      <c r="A24" s="19">
        <v>8597</v>
      </c>
      <c r="B24" s="118" t="s">
        <v>29</v>
      </c>
      <c r="C24" s="118"/>
      <c r="D24" s="21">
        <v>44634</v>
      </c>
      <c r="E24" s="22">
        <v>44561</v>
      </c>
      <c r="F24" s="23">
        <v>76852</v>
      </c>
      <c r="G24" s="23">
        <v>38425.5</v>
      </c>
      <c r="H24" s="23">
        <v>38426.5</v>
      </c>
    </row>
    <row r="25" spans="1:8" ht="11.25" customHeight="1" x14ac:dyDescent="0.25">
      <c r="A25" s="24">
        <v>7255</v>
      </c>
      <c r="B25" s="118" t="s">
        <v>30</v>
      </c>
      <c r="C25" s="118"/>
      <c r="D25" s="21">
        <v>43522</v>
      </c>
      <c r="E25" s="22">
        <v>42795</v>
      </c>
      <c r="F25" s="23">
        <v>6200</v>
      </c>
      <c r="G25" s="23">
        <v>3926.03</v>
      </c>
      <c r="H25" s="23">
        <v>2273.9699999999998</v>
      </c>
    </row>
    <row r="26" spans="1:8" ht="11.25" customHeight="1" x14ac:dyDescent="0.25">
      <c r="A26" s="24">
        <v>6749</v>
      </c>
      <c r="B26" s="118" t="s">
        <v>31</v>
      </c>
      <c r="C26" s="118"/>
      <c r="D26" s="21">
        <v>44214</v>
      </c>
      <c r="E26" s="22">
        <v>43843</v>
      </c>
      <c r="F26" s="23">
        <v>4626</v>
      </c>
      <c r="G26" s="23">
        <v>4625</v>
      </c>
      <c r="H26" s="25">
        <v>1</v>
      </c>
    </row>
    <row r="27" spans="1:8" ht="27.75" customHeight="1" x14ac:dyDescent="0.25">
      <c r="A27" s="119" t="s">
        <v>32</v>
      </c>
      <c r="B27" s="119"/>
      <c r="C27" s="29"/>
      <c r="D27" s="29"/>
      <c r="E27" s="29"/>
      <c r="F27" s="30">
        <v>521130.62</v>
      </c>
      <c r="G27" s="28">
        <v>214896.68</v>
      </c>
      <c r="H27" s="31">
        <v>306233.94</v>
      </c>
    </row>
    <row r="28" spans="1:8" ht="11.25" customHeight="1" x14ac:dyDescent="0.25">
      <c r="A28" s="117">
        <v>8548</v>
      </c>
      <c r="B28" s="117"/>
      <c r="C28" s="20" t="s">
        <v>33</v>
      </c>
      <c r="D28" s="21">
        <v>45114</v>
      </c>
      <c r="E28" s="22">
        <v>44435</v>
      </c>
      <c r="F28" s="23">
        <v>18998</v>
      </c>
      <c r="G28" s="32">
        <v>0</v>
      </c>
      <c r="H28" s="23">
        <v>18998</v>
      </c>
    </row>
    <row r="29" spans="1:8" ht="11.25" customHeight="1" x14ac:dyDescent="0.25">
      <c r="A29" s="117">
        <v>5516</v>
      </c>
      <c r="B29" s="117"/>
      <c r="C29" s="20" t="s">
        <v>34</v>
      </c>
      <c r="D29" s="21">
        <v>44644</v>
      </c>
      <c r="E29" s="22">
        <v>44644</v>
      </c>
      <c r="F29" s="23">
        <v>9499</v>
      </c>
      <c r="G29" s="23">
        <v>1187.25</v>
      </c>
      <c r="H29" s="23">
        <v>8311.75</v>
      </c>
    </row>
    <row r="30" spans="1:8" ht="11.25" customHeight="1" x14ac:dyDescent="0.25">
      <c r="A30" s="117">
        <v>5517</v>
      </c>
      <c r="B30" s="117"/>
      <c r="C30" s="20" t="s">
        <v>34</v>
      </c>
      <c r="D30" s="21">
        <v>44644</v>
      </c>
      <c r="E30" s="22">
        <v>44644</v>
      </c>
      <c r="F30" s="23">
        <v>9499</v>
      </c>
      <c r="G30" s="23">
        <v>1187.25</v>
      </c>
      <c r="H30" s="23">
        <v>8311.75</v>
      </c>
    </row>
    <row r="31" spans="1:8" ht="11.25" customHeight="1" x14ac:dyDescent="0.25">
      <c r="A31" s="117">
        <v>5518</v>
      </c>
      <c r="B31" s="117"/>
      <c r="C31" s="20" t="s">
        <v>34</v>
      </c>
      <c r="D31" s="21">
        <v>44644</v>
      </c>
      <c r="E31" s="22">
        <v>44644</v>
      </c>
      <c r="F31" s="23">
        <v>9499</v>
      </c>
      <c r="G31" s="23">
        <v>1187.25</v>
      </c>
      <c r="H31" s="23">
        <v>8311.75</v>
      </c>
    </row>
    <row r="32" spans="1:8" ht="11.25" customHeight="1" x14ac:dyDescent="0.25">
      <c r="A32" s="117">
        <v>5150</v>
      </c>
      <c r="B32" s="117"/>
      <c r="C32" s="20" t="s">
        <v>35</v>
      </c>
      <c r="D32" s="21">
        <v>43853</v>
      </c>
      <c r="E32" s="22">
        <v>43560</v>
      </c>
      <c r="F32" s="33">
        <v>250750</v>
      </c>
      <c r="G32" s="23">
        <v>106568.33</v>
      </c>
      <c r="H32" s="34">
        <v>144181.68</v>
      </c>
    </row>
    <row r="33" spans="1:9" ht="11.25" customHeight="1" x14ac:dyDescent="0.25">
      <c r="A33" s="117">
        <v>9225</v>
      </c>
      <c r="B33" s="117"/>
      <c r="C33" s="20" t="s">
        <v>15</v>
      </c>
      <c r="D33" s="21">
        <v>45114</v>
      </c>
      <c r="E33" s="22">
        <v>44397</v>
      </c>
      <c r="F33" s="23">
        <v>23265</v>
      </c>
      <c r="G33" s="32">
        <v>0</v>
      </c>
      <c r="H33" s="23">
        <v>23265</v>
      </c>
    </row>
    <row r="34" spans="1:9" ht="11.25" customHeight="1" x14ac:dyDescent="0.25">
      <c r="A34" s="117">
        <v>6854</v>
      </c>
      <c r="B34" s="117"/>
      <c r="C34" s="20" t="s">
        <v>36</v>
      </c>
      <c r="D34" s="21">
        <v>45114</v>
      </c>
      <c r="E34" s="22">
        <v>44403</v>
      </c>
      <c r="F34" s="23">
        <v>11285.52</v>
      </c>
      <c r="G34" s="32">
        <v>0</v>
      </c>
      <c r="H34" s="23">
        <v>11285.52</v>
      </c>
    </row>
    <row r="35" spans="1:9" ht="11.25" customHeight="1" x14ac:dyDescent="0.25">
      <c r="A35" s="117">
        <v>5560</v>
      </c>
      <c r="B35" s="117"/>
      <c r="C35" s="20" t="s">
        <v>37</v>
      </c>
      <c r="D35" s="21">
        <v>44693</v>
      </c>
      <c r="E35" s="22">
        <v>44445</v>
      </c>
      <c r="F35" s="23">
        <v>48984.84</v>
      </c>
      <c r="G35" s="23">
        <v>29934.57</v>
      </c>
      <c r="H35" s="23">
        <v>19050.27</v>
      </c>
    </row>
    <row r="36" spans="1:9" ht="11.25" customHeight="1" x14ac:dyDescent="0.25">
      <c r="A36" s="114">
        <v>6927</v>
      </c>
      <c r="B36" s="114"/>
      <c r="C36" s="20" t="s">
        <v>38</v>
      </c>
      <c r="D36" s="21">
        <v>44550</v>
      </c>
      <c r="E36" s="22">
        <v>44526</v>
      </c>
      <c r="F36" s="23">
        <v>17641</v>
      </c>
      <c r="G36" s="23">
        <v>2793</v>
      </c>
      <c r="H36" s="23">
        <v>14848</v>
      </c>
    </row>
    <row r="37" spans="1:9" ht="11.25" customHeight="1" x14ac:dyDescent="0.25">
      <c r="A37" s="117">
        <v>9032</v>
      </c>
      <c r="B37" s="117"/>
      <c r="C37" s="20" t="s">
        <v>39</v>
      </c>
      <c r="D37" s="21">
        <v>43683</v>
      </c>
      <c r="E37" s="22">
        <v>43508</v>
      </c>
      <c r="F37" s="23">
        <v>7000</v>
      </c>
      <c r="G37" s="23">
        <v>6999</v>
      </c>
      <c r="H37" s="25">
        <v>1</v>
      </c>
    </row>
    <row r="38" spans="1:9" ht="11.25" customHeight="1" x14ac:dyDescent="0.25">
      <c r="A38" s="114">
        <v>6957</v>
      </c>
      <c r="B38" s="114"/>
      <c r="C38" s="20" t="s">
        <v>40</v>
      </c>
      <c r="D38" s="21">
        <v>43551</v>
      </c>
      <c r="E38" s="22">
        <v>43241</v>
      </c>
      <c r="F38" s="23">
        <v>4700</v>
      </c>
      <c r="G38" s="23">
        <v>4699</v>
      </c>
      <c r="H38" s="25">
        <v>1</v>
      </c>
    </row>
    <row r="39" spans="1:9" ht="11.25" customHeight="1" x14ac:dyDescent="0.25">
      <c r="A39" s="114">
        <v>9751</v>
      </c>
      <c r="B39" s="114"/>
      <c r="C39" s="20" t="s">
        <v>41</v>
      </c>
      <c r="D39" s="21">
        <v>43550</v>
      </c>
      <c r="E39" s="22">
        <v>42782</v>
      </c>
      <c r="F39" s="23">
        <v>46846</v>
      </c>
      <c r="G39" s="23">
        <v>46845</v>
      </c>
      <c r="H39" s="25">
        <v>1</v>
      </c>
    </row>
    <row r="40" spans="1:9" ht="11.25" customHeight="1" x14ac:dyDescent="0.25">
      <c r="A40" s="115" t="s">
        <v>42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0</v>
      </c>
      <c r="B41" s="116"/>
      <c r="C41" s="116"/>
      <c r="D41" s="116"/>
      <c r="E41" s="116"/>
      <c r="F41" s="116"/>
      <c r="G41" s="116"/>
      <c r="H41" s="116"/>
      <c r="I41" s="116"/>
    </row>
  </sheetData>
  <mergeCells count="39">
    <mergeCell ref="A1:I1"/>
    <mergeCell ref="A2:I2"/>
    <mergeCell ref="A3:I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D22:F22"/>
    <mergeCell ref="B23:C23"/>
    <mergeCell ref="B24:C24"/>
    <mergeCell ref="B25:C25"/>
    <mergeCell ref="B26:C26"/>
    <mergeCell ref="A27:B27"/>
    <mergeCell ref="A28:B28"/>
    <mergeCell ref="A29:B29"/>
    <mergeCell ref="A30:B30"/>
    <mergeCell ref="A31:B31"/>
    <mergeCell ref="A32:B32"/>
    <mergeCell ref="A38:B38"/>
    <mergeCell ref="A39:B39"/>
    <mergeCell ref="A40:I40"/>
    <mergeCell ref="A41:I41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2"/>
  <sheetViews>
    <sheetView topLeftCell="A28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9160</v>
      </c>
      <c r="B5" s="123" t="s">
        <v>15</v>
      </c>
      <c r="C5" s="123"/>
      <c r="D5" s="21">
        <v>44637</v>
      </c>
      <c r="E5" s="22">
        <v>44368</v>
      </c>
      <c r="F5" s="39">
        <v>23030</v>
      </c>
      <c r="G5" s="23">
        <v>4605.8</v>
      </c>
      <c r="H5" s="34">
        <v>18424.2</v>
      </c>
    </row>
    <row r="6" spans="1:9" ht="11.25" customHeight="1" x14ac:dyDescent="0.25">
      <c r="A6" s="19">
        <v>8588</v>
      </c>
      <c r="B6" s="123" t="s">
        <v>189</v>
      </c>
      <c r="C6" s="123"/>
      <c r="D6" s="21">
        <v>43571</v>
      </c>
      <c r="E6" s="22">
        <v>42906</v>
      </c>
      <c r="F6" s="39">
        <v>36500</v>
      </c>
      <c r="G6" s="23">
        <v>21899.4</v>
      </c>
      <c r="H6" s="34">
        <v>14600.6</v>
      </c>
    </row>
    <row r="7" spans="1:9" ht="11.25" customHeight="1" x14ac:dyDescent="0.25">
      <c r="A7" s="19">
        <v>9134</v>
      </c>
      <c r="B7" s="123" t="s">
        <v>166</v>
      </c>
      <c r="C7" s="123"/>
      <c r="D7" s="21">
        <v>43675</v>
      </c>
      <c r="E7" s="22">
        <v>43508</v>
      </c>
      <c r="F7" s="39">
        <v>20514.04</v>
      </c>
      <c r="G7" s="23">
        <v>20513.04</v>
      </c>
      <c r="H7" s="42">
        <v>1</v>
      </c>
    </row>
    <row r="8" spans="1:9" ht="11.25" customHeight="1" x14ac:dyDescent="0.25">
      <c r="A8" s="19">
        <v>9131</v>
      </c>
      <c r="B8" s="123" t="s">
        <v>166</v>
      </c>
      <c r="C8" s="123"/>
      <c r="D8" s="21">
        <v>43675</v>
      </c>
      <c r="E8" s="22">
        <v>43508</v>
      </c>
      <c r="F8" s="39">
        <v>20514.04</v>
      </c>
      <c r="G8" s="23">
        <v>20513.04</v>
      </c>
      <c r="H8" s="42">
        <v>1</v>
      </c>
    </row>
    <row r="9" spans="1:9" ht="11.25" customHeight="1" x14ac:dyDescent="0.25">
      <c r="A9" s="19">
        <v>8877</v>
      </c>
      <c r="B9" s="123" t="s">
        <v>18</v>
      </c>
      <c r="C9" s="123"/>
      <c r="D9" s="21">
        <v>44645</v>
      </c>
      <c r="E9" s="22">
        <v>44445</v>
      </c>
      <c r="F9" s="39">
        <v>53100.85</v>
      </c>
      <c r="G9" s="23">
        <v>32449.91</v>
      </c>
      <c r="H9" s="34">
        <v>20650.939999999999</v>
      </c>
    </row>
    <row r="10" spans="1:9" ht="11.25" customHeight="1" x14ac:dyDescent="0.25">
      <c r="A10" s="19">
        <v>9104</v>
      </c>
      <c r="B10" s="123" t="s">
        <v>190</v>
      </c>
      <c r="C10" s="123"/>
      <c r="D10" s="21">
        <v>43683</v>
      </c>
      <c r="E10" s="22">
        <v>43508</v>
      </c>
      <c r="F10" s="39">
        <v>20514.05</v>
      </c>
      <c r="G10" s="23">
        <v>20513.05</v>
      </c>
      <c r="H10" s="42">
        <v>1</v>
      </c>
    </row>
    <row r="11" spans="1:9" ht="11.25" customHeight="1" x14ac:dyDescent="0.25">
      <c r="A11" s="24">
        <v>9048</v>
      </c>
      <c r="B11" s="123" t="s">
        <v>190</v>
      </c>
      <c r="C11" s="123"/>
      <c r="D11" s="21">
        <v>43654</v>
      </c>
      <c r="E11" s="22">
        <v>43508</v>
      </c>
      <c r="F11" s="39">
        <v>20514.05</v>
      </c>
      <c r="G11" s="23">
        <v>20513.05</v>
      </c>
      <c r="H11" s="42">
        <v>1</v>
      </c>
    </row>
    <row r="12" spans="1:9" ht="11.25" customHeight="1" x14ac:dyDescent="0.25">
      <c r="A12" s="19">
        <v>9140</v>
      </c>
      <c r="B12" s="123" t="s">
        <v>191</v>
      </c>
      <c r="C12" s="123"/>
      <c r="D12" s="21">
        <v>43683</v>
      </c>
      <c r="E12" s="22">
        <v>43508</v>
      </c>
      <c r="F12" s="39">
        <v>20514.05</v>
      </c>
      <c r="G12" s="23">
        <v>20513.05</v>
      </c>
      <c r="H12" s="42">
        <v>1</v>
      </c>
    </row>
    <row r="13" spans="1:9" ht="11.25" customHeight="1" x14ac:dyDescent="0.25">
      <c r="A13" s="19">
        <v>9041</v>
      </c>
      <c r="B13" s="123" t="s">
        <v>191</v>
      </c>
      <c r="C13" s="123"/>
      <c r="D13" s="21">
        <v>43683</v>
      </c>
      <c r="E13" s="22">
        <v>43508</v>
      </c>
      <c r="F13" s="39">
        <v>20514.05</v>
      </c>
      <c r="G13" s="23">
        <v>20513.05</v>
      </c>
      <c r="H13" s="42">
        <v>1</v>
      </c>
    </row>
    <row r="14" spans="1:9" ht="11.25" customHeight="1" x14ac:dyDescent="0.25">
      <c r="A14" s="24">
        <v>6853</v>
      </c>
      <c r="B14" s="123" t="s">
        <v>192</v>
      </c>
      <c r="C14" s="123"/>
      <c r="D14" s="21">
        <v>43896</v>
      </c>
      <c r="E14" s="22">
        <v>43710</v>
      </c>
      <c r="F14" s="39">
        <v>9440</v>
      </c>
      <c r="G14" s="23">
        <v>3618.28</v>
      </c>
      <c r="H14" s="40">
        <v>5821.72</v>
      </c>
    </row>
    <row r="15" spans="1:9" ht="11.25" customHeight="1" x14ac:dyDescent="0.25">
      <c r="A15" s="24">
        <v>4919</v>
      </c>
      <c r="B15" s="123" t="s">
        <v>193</v>
      </c>
      <c r="C15" s="123"/>
      <c r="D15" s="21">
        <v>43524</v>
      </c>
      <c r="E15" s="22">
        <v>42795</v>
      </c>
      <c r="F15" s="41">
        <v>1</v>
      </c>
      <c r="G15" s="32">
        <v>0</v>
      </c>
      <c r="H15" s="42">
        <v>1</v>
      </c>
    </row>
    <row r="16" spans="1:9" ht="11.25" customHeight="1" x14ac:dyDescent="0.25">
      <c r="A16" s="24">
        <v>4918</v>
      </c>
      <c r="B16" s="123" t="s">
        <v>103</v>
      </c>
      <c r="C16" s="123"/>
      <c r="D16" s="21">
        <v>43524</v>
      </c>
      <c r="E16" s="22">
        <v>42795</v>
      </c>
      <c r="F16" s="41">
        <v>1</v>
      </c>
      <c r="G16" s="32">
        <v>0</v>
      </c>
      <c r="H16" s="42">
        <v>1</v>
      </c>
    </row>
    <row r="17" spans="1:8" ht="11.25" customHeight="1" x14ac:dyDescent="0.25">
      <c r="A17" s="24">
        <v>3395</v>
      </c>
      <c r="B17" s="123" t="s">
        <v>103</v>
      </c>
      <c r="C17" s="123"/>
      <c r="D17" s="21">
        <v>43549</v>
      </c>
      <c r="E17" s="22">
        <v>42795</v>
      </c>
      <c r="F17" s="41">
        <v>1</v>
      </c>
      <c r="G17" s="32">
        <v>0</v>
      </c>
      <c r="H17" s="42">
        <v>1</v>
      </c>
    </row>
    <row r="18" spans="1:8" ht="11.25" customHeight="1" x14ac:dyDescent="0.25">
      <c r="A18" s="19">
        <v>6664</v>
      </c>
      <c r="B18" s="123" t="s">
        <v>194</v>
      </c>
      <c r="C18" s="123"/>
      <c r="D18" s="21">
        <v>43528</v>
      </c>
      <c r="E18" s="22">
        <v>42795</v>
      </c>
      <c r="F18" s="41">
        <v>1</v>
      </c>
      <c r="G18" s="32">
        <v>0</v>
      </c>
      <c r="H18" s="42">
        <v>1</v>
      </c>
    </row>
    <row r="19" spans="1:8" ht="11.25" customHeight="1" x14ac:dyDescent="0.25">
      <c r="A19" s="24">
        <v>9530</v>
      </c>
      <c r="B19" s="123" t="s">
        <v>194</v>
      </c>
      <c r="C19" s="123"/>
      <c r="D19" s="21">
        <v>43525</v>
      </c>
      <c r="E19" s="22">
        <v>42795</v>
      </c>
      <c r="F19" s="41">
        <v>1</v>
      </c>
      <c r="G19" s="32">
        <v>0</v>
      </c>
      <c r="H19" s="42">
        <v>1</v>
      </c>
    </row>
    <row r="20" spans="1:8" ht="11.25" customHeight="1" x14ac:dyDescent="0.25">
      <c r="A20" s="19">
        <v>9796</v>
      </c>
      <c r="B20" s="123" t="s">
        <v>195</v>
      </c>
      <c r="C20" s="123"/>
      <c r="D20" s="21">
        <v>43887</v>
      </c>
      <c r="E20" s="22">
        <v>42795</v>
      </c>
      <c r="F20" s="41">
        <v>1</v>
      </c>
      <c r="G20" s="32">
        <v>0</v>
      </c>
      <c r="H20" s="42">
        <v>1</v>
      </c>
    </row>
    <row r="21" spans="1:8" ht="11.25" customHeight="1" x14ac:dyDescent="0.25">
      <c r="A21" s="24">
        <v>6852</v>
      </c>
      <c r="B21" s="123" t="s">
        <v>196</v>
      </c>
      <c r="C21" s="123"/>
      <c r="D21" s="21">
        <v>43896</v>
      </c>
      <c r="E21" s="22">
        <v>43710</v>
      </c>
      <c r="F21" s="39">
        <v>14160</v>
      </c>
      <c r="G21" s="23">
        <v>5427.61</v>
      </c>
      <c r="H21" s="40">
        <v>8732.39</v>
      </c>
    </row>
    <row r="22" spans="1:8" ht="11.25" customHeight="1" x14ac:dyDescent="0.25">
      <c r="A22" s="19">
        <v>7376</v>
      </c>
      <c r="B22" s="123" t="s">
        <v>197</v>
      </c>
      <c r="C22" s="123"/>
      <c r="D22" s="21">
        <v>43591</v>
      </c>
      <c r="E22" s="22">
        <v>42839</v>
      </c>
      <c r="F22" s="39">
        <v>29800</v>
      </c>
      <c r="G22" s="23">
        <v>29799</v>
      </c>
      <c r="H22" s="42">
        <v>1</v>
      </c>
    </row>
    <row r="23" spans="1:8" ht="11.25" customHeight="1" x14ac:dyDescent="0.25">
      <c r="A23" s="19">
        <v>9106</v>
      </c>
      <c r="B23" s="123" t="s">
        <v>198</v>
      </c>
      <c r="C23" s="123"/>
      <c r="D23" s="21">
        <v>43663</v>
      </c>
      <c r="E23" s="22">
        <v>43508</v>
      </c>
      <c r="F23" s="39">
        <v>9147</v>
      </c>
      <c r="G23" s="23">
        <v>9146</v>
      </c>
      <c r="H23" s="42">
        <v>1</v>
      </c>
    </row>
    <row r="24" spans="1:8" ht="11.25" customHeight="1" x14ac:dyDescent="0.25">
      <c r="A24" s="24">
        <v>7235</v>
      </c>
      <c r="B24" s="123" t="s">
        <v>199</v>
      </c>
      <c r="C24" s="123"/>
      <c r="D24" s="21">
        <v>43522</v>
      </c>
      <c r="E24" s="22">
        <v>42795</v>
      </c>
      <c r="F24" s="39">
        <v>3300</v>
      </c>
      <c r="G24" s="23">
        <v>2089.36</v>
      </c>
      <c r="H24" s="40">
        <v>1210.6400000000001</v>
      </c>
    </row>
    <row r="25" spans="1:8" ht="11.25" customHeight="1" x14ac:dyDescent="0.25">
      <c r="A25" s="19">
        <v>7384</v>
      </c>
      <c r="B25" s="123" t="s">
        <v>170</v>
      </c>
      <c r="C25" s="123"/>
      <c r="D25" s="21">
        <v>43532</v>
      </c>
      <c r="E25" s="22">
        <v>42839</v>
      </c>
      <c r="F25" s="39">
        <v>30172</v>
      </c>
      <c r="G25" s="23">
        <v>30171</v>
      </c>
      <c r="H25" s="42">
        <v>1</v>
      </c>
    </row>
    <row r="26" spans="1:8" ht="11.25" customHeight="1" x14ac:dyDescent="0.25">
      <c r="A26" s="24">
        <v>9789</v>
      </c>
      <c r="B26" s="123" t="s">
        <v>200</v>
      </c>
      <c r="C26" s="123"/>
      <c r="D26" s="21">
        <v>43587</v>
      </c>
      <c r="E26" s="22">
        <v>42969</v>
      </c>
      <c r="F26" s="39">
        <v>49884.5</v>
      </c>
      <c r="G26" s="23">
        <v>49883.5</v>
      </c>
      <c r="H26" s="42">
        <v>1</v>
      </c>
    </row>
    <row r="27" spans="1:8" ht="11.25" customHeight="1" x14ac:dyDescent="0.25">
      <c r="A27" s="24">
        <v>9511</v>
      </c>
      <c r="B27" s="123" t="s">
        <v>201</v>
      </c>
      <c r="C27" s="123"/>
      <c r="D27" s="21">
        <v>43522</v>
      </c>
      <c r="E27" s="22">
        <v>42795</v>
      </c>
      <c r="F27" s="39">
        <v>7200</v>
      </c>
      <c r="G27" s="23">
        <v>4559.3599999999997</v>
      </c>
      <c r="H27" s="40">
        <v>2640.64</v>
      </c>
    </row>
    <row r="28" spans="1:8" ht="11.25" customHeight="1" x14ac:dyDescent="0.25">
      <c r="A28" s="24">
        <v>9513</v>
      </c>
      <c r="B28" s="123" t="s">
        <v>201</v>
      </c>
      <c r="C28" s="123"/>
      <c r="D28" s="21">
        <v>43524</v>
      </c>
      <c r="E28" s="22">
        <v>42795</v>
      </c>
      <c r="F28" s="39">
        <v>7200</v>
      </c>
      <c r="G28" s="23">
        <v>4559.3599999999997</v>
      </c>
      <c r="H28" s="40">
        <v>2640.64</v>
      </c>
    </row>
    <row r="29" spans="1:8" ht="11.25" customHeight="1" x14ac:dyDescent="0.25">
      <c r="A29" s="24">
        <v>7219</v>
      </c>
      <c r="B29" s="123" t="s">
        <v>74</v>
      </c>
      <c r="C29" s="123"/>
      <c r="D29" s="21">
        <v>43536</v>
      </c>
      <c r="E29" s="22">
        <v>42870</v>
      </c>
      <c r="F29" s="39">
        <v>10148</v>
      </c>
      <c r="G29" s="23">
        <v>6257.31</v>
      </c>
      <c r="H29" s="40">
        <v>3890.69</v>
      </c>
    </row>
    <row r="30" spans="1:8" ht="11.25" customHeight="1" x14ac:dyDescent="0.25">
      <c r="A30" s="24">
        <v>9581</v>
      </c>
      <c r="B30" s="123" t="s">
        <v>74</v>
      </c>
      <c r="C30" s="123"/>
      <c r="D30" s="21">
        <v>43537</v>
      </c>
      <c r="E30" s="22">
        <v>42870</v>
      </c>
      <c r="F30" s="39">
        <v>10148</v>
      </c>
      <c r="G30" s="23">
        <v>6257.31</v>
      </c>
      <c r="H30" s="40">
        <v>3890.69</v>
      </c>
    </row>
    <row r="31" spans="1:8" ht="11.25" customHeight="1" x14ac:dyDescent="0.25">
      <c r="A31" s="24">
        <v>9584</v>
      </c>
      <c r="B31" s="123" t="s">
        <v>74</v>
      </c>
      <c r="C31" s="123"/>
      <c r="D31" s="21">
        <v>43537</v>
      </c>
      <c r="E31" s="22">
        <v>42870</v>
      </c>
      <c r="F31" s="39">
        <v>10148</v>
      </c>
      <c r="G31" s="23">
        <v>6257.31</v>
      </c>
      <c r="H31" s="40">
        <v>3890.69</v>
      </c>
    </row>
    <row r="32" spans="1:8" ht="11.25" customHeight="1" x14ac:dyDescent="0.25">
      <c r="A32" s="19">
        <v>9585</v>
      </c>
      <c r="B32" s="123" t="s">
        <v>202</v>
      </c>
      <c r="C32" s="123"/>
      <c r="D32" s="21">
        <v>43879</v>
      </c>
      <c r="E32" s="22">
        <v>42870</v>
      </c>
      <c r="F32" s="39">
        <v>8600</v>
      </c>
      <c r="G32" s="23">
        <v>5302.71</v>
      </c>
      <c r="H32" s="40">
        <v>3297.29</v>
      </c>
    </row>
    <row r="33" spans="1:9" ht="11.25" customHeight="1" x14ac:dyDescent="0.25">
      <c r="A33" s="19">
        <v>7491</v>
      </c>
      <c r="B33" s="123" t="s">
        <v>75</v>
      </c>
      <c r="C33" s="123"/>
      <c r="D33" s="21">
        <v>43524</v>
      </c>
      <c r="E33" s="22">
        <v>43503</v>
      </c>
      <c r="F33" s="39">
        <v>5254</v>
      </c>
      <c r="G33" s="23">
        <v>2320.08</v>
      </c>
      <c r="H33" s="40">
        <v>2933.93</v>
      </c>
    </row>
    <row r="34" spans="1:9" ht="11.25" customHeight="1" x14ac:dyDescent="0.25">
      <c r="A34" s="19">
        <v>7492</v>
      </c>
      <c r="B34" s="123" t="s">
        <v>75</v>
      </c>
      <c r="C34" s="123"/>
      <c r="D34" s="21">
        <v>43524</v>
      </c>
      <c r="E34" s="22">
        <v>43503</v>
      </c>
      <c r="F34" s="39">
        <v>5254</v>
      </c>
      <c r="G34" s="23">
        <v>2320.08</v>
      </c>
      <c r="H34" s="40">
        <v>2933.93</v>
      </c>
    </row>
    <row r="35" spans="1:9" ht="11.25" customHeight="1" x14ac:dyDescent="0.25">
      <c r="A35" s="19">
        <v>9912</v>
      </c>
      <c r="B35" s="123" t="s">
        <v>203</v>
      </c>
      <c r="C35" s="123"/>
      <c r="D35" s="21">
        <v>43880</v>
      </c>
      <c r="E35" s="22">
        <v>43647</v>
      </c>
      <c r="F35" s="39">
        <v>46990.04</v>
      </c>
      <c r="G35" s="23">
        <v>18795.61</v>
      </c>
      <c r="H35" s="34">
        <v>28194.43</v>
      </c>
    </row>
    <row r="36" spans="1:9" ht="11.25" customHeight="1" x14ac:dyDescent="0.25">
      <c r="A36" s="24">
        <v>4874</v>
      </c>
      <c r="B36" s="123" t="s">
        <v>19</v>
      </c>
      <c r="C36" s="123"/>
      <c r="D36" s="21">
        <v>43524</v>
      </c>
      <c r="E36" s="22">
        <v>42795</v>
      </c>
      <c r="F36" s="41">
        <v>1</v>
      </c>
      <c r="G36" s="32">
        <v>0</v>
      </c>
      <c r="H36" s="42">
        <v>1</v>
      </c>
    </row>
    <row r="37" spans="1:9" ht="11.25" customHeight="1" x14ac:dyDescent="0.25">
      <c r="A37" s="19">
        <v>9694</v>
      </c>
      <c r="B37" s="123" t="s">
        <v>204</v>
      </c>
      <c r="C37" s="123"/>
      <c r="D37" s="21">
        <v>44721</v>
      </c>
      <c r="E37" s="22">
        <v>42828</v>
      </c>
      <c r="F37" s="39">
        <v>11800</v>
      </c>
      <c r="G37" s="23">
        <v>11799</v>
      </c>
      <c r="H37" s="42">
        <v>1</v>
      </c>
    </row>
    <row r="38" spans="1:9" ht="11.25" customHeight="1" x14ac:dyDescent="0.25">
      <c r="A38" s="19">
        <v>9133</v>
      </c>
      <c r="B38" s="123" t="s">
        <v>204</v>
      </c>
      <c r="C38" s="123"/>
      <c r="D38" s="21">
        <v>43675</v>
      </c>
      <c r="E38" s="22">
        <v>43508</v>
      </c>
      <c r="F38" s="39">
        <v>7000</v>
      </c>
      <c r="G38" s="23">
        <v>6999</v>
      </c>
      <c r="H38" s="42">
        <v>1</v>
      </c>
    </row>
    <row r="39" spans="1:9" ht="11.25" customHeight="1" x14ac:dyDescent="0.25">
      <c r="A39" s="19">
        <v>9042</v>
      </c>
      <c r="B39" s="123" t="s">
        <v>21</v>
      </c>
      <c r="C39" s="123"/>
      <c r="D39" s="21">
        <v>43683</v>
      </c>
      <c r="E39" s="22">
        <v>43508</v>
      </c>
      <c r="F39" s="39">
        <v>7000</v>
      </c>
      <c r="G39" s="23">
        <v>6999</v>
      </c>
      <c r="H39" s="42">
        <v>1</v>
      </c>
    </row>
    <row r="40" spans="1:9" ht="11.25" customHeight="1" x14ac:dyDescent="0.25">
      <c r="A40" s="19">
        <v>9051</v>
      </c>
      <c r="B40" s="123" t="s">
        <v>54</v>
      </c>
      <c r="C40" s="123"/>
      <c r="D40" s="21">
        <v>43683</v>
      </c>
      <c r="E40" s="22">
        <v>43508</v>
      </c>
      <c r="F40" s="39">
        <v>7000</v>
      </c>
      <c r="G40" s="23">
        <v>6999</v>
      </c>
      <c r="H40" s="42">
        <v>1</v>
      </c>
    </row>
    <row r="41" spans="1:9" ht="11.25" customHeight="1" x14ac:dyDescent="0.25">
      <c r="A41" s="115" t="s">
        <v>205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2"/>
  <sheetViews>
    <sheetView topLeftCell="A10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9146</v>
      </c>
      <c r="B5" s="123" t="s">
        <v>206</v>
      </c>
      <c r="C5" s="123"/>
      <c r="D5" s="21">
        <v>44207</v>
      </c>
      <c r="E5" s="22">
        <v>44071</v>
      </c>
      <c r="F5" s="39">
        <v>15045</v>
      </c>
      <c r="G5" s="23">
        <v>14208.22</v>
      </c>
      <c r="H5" s="42">
        <v>836.78</v>
      </c>
    </row>
    <row r="6" spans="1:9" ht="11.25" customHeight="1" x14ac:dyDescent="0.25">
      <c r="A6" s="19">
        <v>7350</v>
      </c>
      <c r="B6" s="123" t="s">
        <v>207</v>
      </c>
      <c r="C6" s="123"/>
      <c r="D6" s="21">
        <v>44258</v>
      </c>
      <c r="E6" s="22">
        <v>43125</v>
      </c>
      <c r="F6" s="41">
        <v>1</v>
      </c>
      <c r="G6" s="32">
        <v>0</v>
      </c>
      <c r="H6" s="42">
        <v>1</v>
      </c>
    </row>
    <row r="7" spans="1:9" ht="11.25" customHeight="1" x14ac:dyDescent="0.25">
      <c r="A7" s="24">
        <v>5162</v>
      </c>
      <c r="B7" s="123" t="s">
        <v>208</v>
      </c>
      <c r="C7" s="123"/>
      <c r="D7" s="21">
        <v>43525</v>
      </c>
      <c r="E7" s="22">
        <v>42736</v>
      </c>
      <c r="F7" s="41">
        <v>1</v>
      </c>
      <c r="G7" s="32">
        <v>0</v>
      </c>
      <c r="H7" s="42">
        <v>1</v>
      </c>
    </row>
    <row r="8" spans="1:9" ht="11.25" customHeight="1" x14ac:dyDescent="0.25">
      <c r="A8" s="24">
        <v>6742</v>
      </c>
      <c r="B8" s="123" t="s">
        <v>209</v>
      </c>
      <c r="C8" s="123"/>
      <c r="D8" s="21">
        <v>44202</v>
      </c>
      <c r="E8" s="22">
        <v>43843</v>
      </c>
      <c r="F8" s="39">
        <v>45490</v>
      </c>
      <c r="G8" s="23">
        <v>45489</v>
      </c>
      <c r="H8" s="42">
        <v>1</v>
      </c>
    </row>
    <row r="9" spans="1:9" ht="11.25" customHeight="1" x14ac:dyDescent="0.25">
      <c r="A9" s="19">
        <v>6725</v>
      </c>
      <c r="B9" s="123" t="s">
        <v>210</v>
      </c>
      <c r="C9" s="123"/>
      <c r="D9" s="21">
        <v>43887</v>
      </c>
      <c r="E9" s="22">
        <v>42795</v>
      </c>
      <c r="F9" s="41">
        <v>1</v>
      </c>
      <c r="G9" s="32">
        <v>0</v>
      </c>
      <c r="H9" s="42">
        <v>1</v>
      </c>
    </row>
    <row r="10" spans="1:9" ht="11.25" customHeight="1" x14ac:dyDescent="0.25">
      <c r="A10" s="19">
        <v>6726</v>
      </c>
      <c r="B10" s="123" t="s">
        <v>211</v>
      </c>
      <c r="C10" s="123"/>
      <c r="D10" s="21">
        <v>43887</v>
      </c>
      <c r="E10" s="22">
        <v>42795</v>
      </c>
      <c r="F10" s="41">
        <v>1</v>
      </c>
      <c r="G10" s="32">
        <v>0</v>
      </c>
      <c r="H10" s="42">
        <v>1</v>
      </c>
    </row>
    <row r="11" spans="1:9" ht="11.25" customHeight="1" x14ac:dyDescent="0.25">
      <c r="A11" s="19">
        <v>7291</v>
      </c>
      <c r="B11" s="123" t="s">
        <v>212</v>
      </c>
      <c r="C11" s="123"/>
      <c r="D11" s="21">
        <v>44670</v>
      </c>
      <c r="E11" s="22">
        <v>42809</v>
      </c>
      <c r="F11" s="39">
        <v>3068</v>
      </c>
      <c r="G11" s="23">
        <v>1942.43</v>
      </c>
      <c r="H11" s="40">
        <v>1125.57</v>
      </c>
    </row>
    <row r="12" spans="1:9" ht="11.25" customHeight="1" x14ac:dyDescent="0.25">
      <c r="A12" s="24">
        <v>7192</v>
      </c>
      <c r="B12" s="123" t="s">
        <v>213</v>
      </c>
      <c r="C12" s="123"/>
      <c r="D12" s="21">
        <v>43536</v>
      </c>
      <c r="E12" s="22">
        <v>42870</v>
      </c>
      <c r="F12" s="39">
        <v>3068</v>
      </c>
      <c r="G12" s="23">
        <v>1891.31</v>
      </c>
      <c r="H12" s="40">
        <v>1176.69</v>
      </c>
    </row>
    <row r="13" spans="1:9" ht="11.25" customHeight="1" x14ac:dyDescent="0.25">
      <c r="A13" s="19">
        <v>9308</v>
      </c>
      <c r="B13" s="123" t="s">
        <v>214</v>
      </c>
      <c r="C13" s="123"/>
      <c r="D13" s="21">
        <v>43872</v>
      </c>
      <c r="E13" s="22">
        <v>43553</v>
      </c>
      <c r="F13" s="39">
        <v>1439.6</v>
      </c>
      <c r="G13" s="41">
        <v>611.4</v>
      </c>
      <c r="H13" s="42">
        <v>828.2</v>
      </c>
    </row>
    <row r="14" spans="1:9" ht="11.25" customHeight="1" x14ac:dyDescent="0.25">
      <c r="A14" s="24">
        <v>7226</v>
      </c>
      <c r="B14" s="123" t="s">
        <v>215</v>
      </c>
      <c r="C14" s="123"/>
      <c r="D14" s="21">
        <v>43536</v>
      </c>
      <c r="E14" s="22">
        <v>42870</v>
      </c>
      <c r="F14" s="39">
        <v>3068</v>
      </c>
      <c r="G14" s="23">
        <v>1891.31</v>
      </c>
      <c r="H14" s="40">
        <v>1176.69</v>
      </c>
    </row>
    <row r="15" spans="1:9" ht="11.25" customHeight="1" x14ac:dyDescent="0.25">
      <c r="A15" s="24">
        <v>6781</v>
      </c>
      <c r="B15" s="123" t="s">
        <v>216</v>
      </c>
      <c r="C15" s="123"/>
      <c r="D15" s="21">
        <v>43538</v>
      </c>
      <c r="E15" s="22">
        <v>42870</v>
      </c>
      <c r="F15" s="39">
        <v>3068</v>
      </c>
      <c r="G15" s="23">
        <v>1891.31</v>
      </c>
      <c r="H15" s="40">
        <v>1176.69</v>
      </c>
    </row>
    <row r="16" spans="1:9" ht="11.25" customHeight="1" x14ac:dyDescent="0.25">
      <c r="A16" s="19">
        <v>9168</v>
      </c>
      <c r="B16" s="123" t="s">
        <v>217</v>
      </c>
      <c r="C16" s="123"/>
      <c r="D16" s="21">
        <v>44628</v>
      </c>
      <c r="E16" s="22">
        <v>44526</v>
      </c>
      <c r="F16" s="39">
        <v>7080</v>
      </c>
      <c r="G16" s="23">
        <v>1120.8399999999999</v>
      </c>
      <c r="H16" s="40">
        <v>5959.16</v>
      </c>
    </row>
    <row r="17" spans="1:8" ht="11.25" customHeight="1" x14ac:dyDescent="0.25">
      <c r="A17" s="19">
        <v>7438</v>
      </c>
      <c r="B17" s="123" t="s">
        <v>84</v>
      </c>
      <c r="C17" s="123"/>
      <c r="D17" s="21">
        <v>43528</v>
      </c>
      <c r="E17" s="22">
        <v>43503</v>
      </c>
      <c r="F17" s="39">
        <v>1720</v>
      </c>
      <c r="G17" s="41">
        <v>759.23</v>
      </c>
      <c r="H17" s="42">
        <v>960.78</v>
      </c>
    </row>
    <row r="18" spans="1:8" ht="11.25" customHeight="1" x14ac:dyDescent="0.25">
      <c r="A18" s="19">
        <v>7460</v>
      </c>
      <c r="B18" s="123" t="s">
        <v>84</v>
      </c>
      <c r="C18" s="123"/>
      <c r="D18" s="21">
        <v>43524</v>
      </c>
      <c r="E18" s="22">
        <v>43503</v>
      </c>
      <c r="F18" s="39">
        <v>1720</v>
      </c>
      <c r="G18" s="41">
        <v>759.23</v>
      </c>
      <c r="H18" s="42">
        <v>960.78</v>
      </c>
    </row>
    <row r="19" spans="1:8" ht="11.25" customHeight="1" x14ac:dyDescent="0.25">
      <c r="A19" s="24">
        <v>9596</v>
      </c>
      <c r="B19" s="123" t="s">
        <v>218</v>
      </c>
      <c r="C19" s="123"/>
      <c r="D19" s="21">
        <v>43502</v>
      </c>
      <c r="E19" s="22">
        <v>42969</v>
      </c>
      <c r="F19" s="39">
        <v>4546</v>
      </c>
      <c r="G19" s="23">
        <v>2651.25</v>
      </c>
      <c r="H19" s="40">
        <v>1894.75</v>
      </c>
    </row>
    <row r="20" spans="1:8" ht="11.25" customHeight="1" x14ac:dyDescent="0.25">
      <c r="A20" s="19">
        <v>9255</v>
      </c>
      <c r="B20" s="123" t="s">
        <v>219</v>
      </c>
      <c r="C20" s="123"/>
      <c r="D20" s="21">
        <v>43872</v>
      </c>
      <c r="E20" s="22">
        <v>43553</v>
      </c>
      <c r="F20" s="39">
        <v>3270.96</v>
      </c>
      <c r="G20" s="23">
        <v>1389.73</v>
      </c>
      <c r="H20" s="40">
        <v>1881.23</v>
      </c>
    </row>
    <row r="21" spans="1:8" ht="11.25" customHeight="1" x14ac:dyDescent="0.25">
      <c r="A21" s="19">
        <v>9256</v>
      </c>
      <c r="B21" s="123" t="s">
        <v>220</v>
      </c>
      <c r="C21" s="123"/>
      <c r="D21" s="21">
        <v>43872</v>
      </c>
      <c r="E21" s="22">
        <v>43553</v>
      </c>
      <c r="F21" s="39">
        <v>3270.96</v>
      </c>
      <c r="G21" s="23">
        <v>1389.73</v>
      </c>
      <c r="H21" s="40">
        <v>1881.23</v>
      </c>
    </row>
    <row r="22" spans="1:8" ht="11.25" customHeight="1" x14ac:dyDescent="0.25">
      <c r="A22" s="19">
        <v>9257</v>
      </c>
      <c r="B22" s="123" t="s">
        <v>220</v>
      </c>
      <c r="C22" s="123"/>
      <c r="D22" s="21">
        <v>43872</v>
      </c>
      <c r="E22" s="22">
        <v>43553</v>
      </c>
      <c r="F22" s="39">
        <v>3270.96</v>
      </c>
      <c r="G22" s="23">
        <v>1389.73</v>
      </c>
      <c r="H22" s="40">
        <v>1881.23</v>
      </c>
    </row>
    <row r="23" spans="1:8" ht="11.25" customHeight="1" x14ac:dyDescent="0.25">
      <c r="A23" s="19">
        <v>9258</v>
      </c>
      <c r="B23" s="123" t="s">
        <v>220</v>
      </c>
      <c r="C23" s="123"/>
      <c r="D23" s="21">
        <v>43872</v>
      </c>
      <c r="E23" s="22">
        <v>43553</v>
      </c>
      <c r="F23" s="39">
        <v>3270.96</v>
      </c>
      <c r="G23" s="23">
        <v>1389.73</v>
      </c>
      <c r="H23" s="40">
        <v>1881.23</v>
      </c>
    </row>
    <row r="24" spans="1:8" ht="11.25" customHeight="1" x14ac:dyDescent="0.25">
      <c r="A24" s="19">
        <v>9259</v>
      </c>
      <c r="B24" s="123" t="s">
        <v>220</v>
      </c>
      <c r="C24" s="123"/>
      <c r="D24" s="21">
        <v>43872</v>
      </c>
      <c r="E24" s="22">
        <v>43553</v>
      </c>
      <c r="F24" s="39">
        <v>3270.96</v>
      </c>
      <c r="G24" s="23">
        <v>1389.73</v>
      </c>
      <c r="H24" s="40">
        <v>1881.23</v>
      </c>
    </row>
    <row r="25" spans="1:8" ht="11.25" customHeight="1" x14ac:dyDescent="0.25">
      <c r="A25" s="19">
        <v>9260</v>
      </c>
      <c r="B25" s="123" t="s">
        <v>220</v>
      </c>
      <c r="C25" s="123"/>
      <c r="D25" s="21">
        <v>43872</v>
      </c>
      <c r="E25" s="22">
        <v>43553</v>
      </c>
      <c r="F25" s="39">
        <v>3270.96</v>
      </c>
      <c r="G25" s="23">
        <v>1389.73</v>
      </c>
      <c r="H25" s="40">
        <v>1881.23</v>
      </c>
    </row>
    <row r="26" spans="1:8" ht="11.25" customHeight="1" x14ac:dyDescent="0.25">
      <c r="A26" s="19">
        <v>9292</v>
      </c>
      <c r="B26" s="123" t="s">
        <v>220</v>
      </c>
      <c r="C26" s="123"/>
      <c r="D26" s="21">
        <v>43872</v>
      </c>
      <c r="E26" s="22">
        <v>43553</v>
      </c>
      <c r="F26" s="39">
        <v>3270.96</v>
      </c>
      <c r="G26" s="23">
        <v>1389.73</v>
      </c>
      <c r="H26" s="40">
        <v>1881.23</v>
      </c>
    </row>
    <row r="27" spans="1:8" ht="11.25" customHeight="1" x14ac:dyDescent="0.25">
      <c r="A27" s="19">
        <v>9295</v>
      </c>
      <c r="B27" s="123" t="s">
        <v>220</v>
      </c>
      <c r="C27" s="123"/>
      <c r="D27" s="21">
        <v>43872</v>
      </c>
      <c r="E27" s="22">
        <v>43553</v>
      </c>
      <c r="F27" s="39">
        <v>3270.96</v>
      </c>
      <c r="G27" s="23">
        <v>1389.73</v>
      </c>
      <c r="H27" s="40">
        <v>1881.23</v>
      </c>
    </row>
    <row r="28" spans="1:8" ht="11.25" customHeight="1" x14ac:dyDescent="0.25">
      <c r="A28" s="19">
        <v>9297</v>
      </c>
      <c r="B28" s="123" t="s">
        <v>220</v>
      </c>
      <c r="C28" s="123"/>
      <c r="D28" s="21">
        <v>43872</v>
      </c>
      <c r="E28" s="22">
        <v>43553</v>
      </c>
      <c r="F28" s="39">
        <v>3270.96</v>
      </c>
      <c r="G28" s="23">
        <v>1389.73</v>
      </c>
      <c r="H28" s="40">
        <v>1881.23</v>
      </c>
    </row>
    <row r="29" spans="1:8" ht="11.25" customHeight="1" x14ac:dyDescent="0.25">
      <c r="A29" s="19">
        <v>9299</v>
      </c>
      <c r="B29" s="123" t="s">
        <v>220</v>
      </c>
      <c r="C29" s="123"/>
      <c r="D29" s="21">
        <v>43872</v>
      </c>
      <c r="E29" s="22">
        <v>43553</v>
      </c>
      <c r="F29" s="39">
        <v>3270.96</v>
      </c>
      <c r="G29" s="23">
        <v>1389.73</v>
      </c>
      <c r="H29" s="40">
        <v>1881.23</v>
      </c>
    </row>
    <row r="30" spans="1:8" ht="11.25" customHeight="1" x14ac:dyDescent="0.25">
      <c r="A30" s="19">
        <v>9300</v>
      </c>
      <c r="B30" s="123" t="s">
        <v>220</v>
      </c>
      <c r="C30" s="123"/>
      <c r="D30" s="21">
        <v>43872</v>
      </c>
      <c r="E30" s="22">
        <v>43553</v>
      </c>
      <c r="F30" s="39">
        <v>3270.96</v>
      </c>
      <c r="G30" s="23">
        <v>1389.73</v>
      </c>
      <c r="H30" s="40">
        <v>1881.23</v>
      </c>
    </row>
    <row r="31" spans="1:8" ht="11.25" customHeight="1" x14ac:dyDescent="0.25">
      <c r="A31" s="19">
        <v>9305</v>
      </c>
      <c r="B31" s="123" t="s">
        <v>220</v>
      </c>
      <c r="C31" s="123"/>
      <c r="D31" s="21">
        <v>43872</v>
      </c>
      <c r="E31" s="22">
        <v>43553</v>
      </c>
      <c r="F31" s="39">
        <v>1439.6</v>
      </c>
      <c r="G31" s="41">
        <v>611.4</v>
      </c>
      <c r="H31" s="42">
        <v>828.2</v>
      </c>
    </row>
    <row r="32" spans="1:8" ht="11.25" customHeight="1" x14ac:dyDescent="0.25">
      <c r="A32" s="24">
        <v>6968</v>
      </c>
      <c r="B32" s="123" t="s">
        <v>221</v>
      </c>
      <c r="C32" s="123"/>
      <c r="D32" s="21">
        <v>43539</v>
      </c>
      <c r="E32" s="22">
        <v>42870</v>
      </c>
      <c r="F32" s="39">
        <v>3068</v>
      </c>
      <c r="G32" s="23">
        <v>1891.31</v>
      </c>
      <c r="H32" s="40">
        <v>1176.69</v>
      </c>
    </row>
    <row r="33" spans="1:9" ht="11.25" customHeight="1" x14ac:dyDescent="0.25">
      <c r="A33" s="24">
        <v>6979</v>
      </c>
      <c r="B33" s="123" t="s">
        <v>221</v>
      </c>
      <c r="C33" s="123"/>
      <c r="D33" s="21">
        <v>43537</v>
      </c>
      <c r="E33" s="22">
        <v>42870</v>
      </c>
      <c r="F33" s="39">
        <v>3068</v>
      </c>
      <c r="G33" s="23">
        <v>1891.31</v>
      </c>
      <c r="H33" s="40">
        <v>1176.69</v>
      </c>
    </row>
    <row r="34" spans="1:9" ht="11.25" customHeight="1" x14ac:dyDescent="0.25">
      <c r="A34" s="24">
        <v>7182</v>
      </c>
      <c r="B34" s="123" t="s">
        <v>221</v>
      </c>
      <c r="C34" s="123"/>
      <c r="D34" s="21">
        <v>43536</v>
      </c>
      <c r="E34" s="22">
        <v>42870</v>
      </c>
      <c r="F34" s="39">
        <v>3068</v>
      </c>
      <c r="G34" s="23">
        <v>1891.31</v>
      </c>
      <c r="H34" s="40">
        <v>1176.69</v>
      </c>
    </row>
    <row r="35" spans="1:9" ht="11.25" customHeight="1" x14ac:dyDescent="0.25">
      <c r="A35" s="24">
        <v>7204</v>
      </c>
      <c r="B35" s="123" t="s">
        <v>221</v>
      </c>
      <c r="C35" s="123"/>
      <c r="D35" s="21">
        <v>43536</v>
      </c>
      <c r="E35" s="22">
        <v>42870</v>
      </c>
      <c r="F35" s="39">
        <v>3068</v>
      </c>
      <c r="G35" s="23">
        <v>1891.31</v>
      </c>
      <c r="H35" s="40">
        <v>1176.69</v>
      </c>
    </row>
    <row r="36" spans="1:9" ht="11.25" customHeight="1" x14ac:dyDescent="0.25">
      <c r="A36" s="24">
        <v>7206</v>
      </c>
      <c r="B36" s="123" t="s">
        <v>221</v>
      </c>
      <c r="C36" s="123"/>
      <c r="D36" s="21">
        <v>43536</v>
      </c>
      <c r="E36" s="22">
        <v>42870</v>
      </c>
      <c r="F36" s="39">
        <v>3068</v>
      </c>
      <c r="G36" s="23">
        <v>1891.31</v>
      </c>
      <c r="H36" s="40">
        <v>1176.69</v>
      </c>
    </row>
    <row r="37" spans="1:9" ht="11.25" customHeight="1" x14ac:dyDescent="0.25">
      <c r="A37" s="24">
        <v>9017</v>
      </c>
      <c r="B37" s="123" t="s">
        <v>221</v>
      </c>
      <c r="C37" s="123"/>
      <c r="D37" s="21">
        <v>43536</v>
      </c>
      <c r="E37" s="22">
        <v>42870</v>
      </c>
      <c r="F37" s="39">
        <v>3068</v>
      </c>
      <c r="G37" s="23">
        <v>1891.31</v>
      </c>
      <c r="H37" s="40">
        <v>1176.69</v>
      </c>
    </row>
    <row r="38" spans="1:9" ht="11.25" customHeight="1" x14ac:dyDescent="0.25">
      <c r="A38" s="24">
        <v>7208</v>
      </c>
      <c r="B38" s="123" t="s">
        <v>221</v>
      </c>
      <c r="C38" s="123"/>
      <c r="D38" s="21">
        <v>43536</v>
      </c>
      <c r="E38" s="22">
        <v>42870</v>
      </c>
      <c r="F38" s="39">
        <v>3068</v>
      </c>
      <c r="G38" s="23">
        <v>1891.31</v>
      </c>
      <c r="H38" s="40">
        <v>1176.69</v>
      </c>
    </row>
    <row r="39" spans="1:9" ht="11.25" customHeight="1" x14ac:dyDescent="0.25">
      <c r="A39" s="24">
        <v>7180</v>
      </c>
      <c r="B39" s="123" t="s">
        <v>221</v>
      </c>
      <c r="C39" s="123"/>
      <c r="D39" s="21">
        <v>43536</v>
      </c>
      <c r="E39" s="22">
        <v>42870</v>
      </c>
      <c r="F39" s="39">
        <v>3068</v>
      </c>
      <c r="G39" s="23">
        <v>1891.31</v>
      </c>
      <c r="H39" s="40">
        <v>1176.69</v>
      </c>
    </row>
    <row r="40" spans="1:9" ht="11.25" customHeight="1" x14ac:dyDescent="0.25">
      <c r="A40" s="24">
        <v>7181</v>
      </c>
      <c r="B40" s="123" t="s">
        <v>150</v>
      </c>
      <c r="C40" s="123"/>
      <c r="D40" s="21">
        <v>43536</v>
      </c>
      <c r="E40" s="22">
        <v>42870</v>
      </c>
      <c r="F40" s="39">
        <v>3068</v>
      </c>
      <c r="G40" s="23">
        <v>1891.31</v>
      </c>
      <c r="H40" s="40">
        <v>1176.69</v>
      </c>
    </row>
    <row r="41" spans="1:9" ht="11.25" customHeight="1" x14ac:dyDescent="0.25">
      <c r="A41" s="115" t="s">
        <v>222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7185</v>
      </c>
      <c r="B5" s="123" t="s">
        <v>150</v>
      </c>
      <c r="C5" s="123"/>
      <c r="D5" s="21">
        <v>43536</v>
      </c>
      <c r="E5" s="22">
        <v>42870</v>
      </c>
      <c r="F5" s="39">
        <v>3068</v>
      </c>
      <c r="G5" s="23">
        <v>1891.31</v>
      </c>
      <c r="H5" s="40">
        <v>1176.69</v>
      </c>
    </row>
    <row r="6" spans="1:9" ht="11.25" customHeight="1" x14ac:dyDescent="0.25">
      <c r="A6" s="24">
        <v>7190</v>
      </c>
      <c r="B6" s="123" t="s">
        <v>150</v>
      </c>
      <c r="C6" s="123"/>
      <c r="D6" s="21">
        <v>43536</v>
      </c>
      <c r="E6" s="22">
        <v>42870</v>
      </c>
      <c r="F6" s="39">
        <v>3068</v>
      </c>
      <c r="G6" s="23">
        <v>1891.31</v>
      </c>
      <c r="H6" s="40">
        <v>1176.69</v>
      </c>
    </row>
    <row r="7" spans="1:9" ht="11.25" customHeight="1" x14ac:dyDescent="0.25">
      <c r="A7" s="24">
        <v>7191</v>
      </c>
      <c r="B7" s="123" t="s">
        <v>150</v>
      </c>
      <c r="C7" s="123"/>
      <c r="D7" s="21">
        <v>43536</v>
      </c>
      <c r="E7" s="22">
        <v>42870</v>
      </c>
      <c r="F7" s="39">
        <v>3068</v>
      </c>
      <c r="G7" s="23">
        <v>1891.31</v>
      </c>
      <c r="H7" s="40">
        <v>1176.69</v>
      </c>
    </row>
    <row r="8" spans="1:9" ht="11.25" customHeight="1" x14ac:dyDescent="0.25">
      <c r="A8" s="24">
        <v>7227</v>
      </c>
      <c r="B8" s="123" t="s">
        <v>150</v>
      </c>
      <c r="C8" s="123"/>
      <c r="D8" s="21">
        <v>43536</v>
      </c>
      <c r="E8" s="22">
        <v>42870</v>
      </c>
      <c r="F8" s="39">
        <v>3068</v>
      </c>
      <c r="G8" s="23">
        <v>1891.31</v>
      </c>
      <c r="H8" s="40">
        <v>1176.69</v>
      </c>
    </row>
    <row r="9" spans="1:9" ht="11.25" customHeight="1" x14ac:dyDescent="0.25">
      <c r="A9" s="24">
        <v>7222</v>
      </c>
      <c r="B9" s="123" t="s">
        <v>150</v>
      </c>
      <c r="C9" s="123"/>
      <c r="D9" s="21">
        <v>43536</v>
      </c>
      <c r="E9" s="22">
        <v>42870</v>
      </c>
      <c r="F9" s="39">
        <v>3068</v>
      </c>
      <c r="G9" s="23">
        <v>1891.31</v>
      </c>
      <c r="H9" s="40">
        <v>1176.69</v>
      </c>
    </row>
    <row r="10" spans="1:9" ht="11.25" customHeight="1" x14ac:dyDescent="0.25">
      <c r="A10" s="24">
        <v>3363</v>
      </c>
      <c r="B10" s="123" t="s">
        <v>150</v>
      </c>
      <c r="C10" s="123"/>
      <c r="D10" s="21">
        <v>43536</v>
      </c>
      <c r="E10" s="22">
        <v>42870</v>
      </c>
      <c r="F10" s="39">
        <v>3068</v>
      </c>
      <c r="G10" s="23">
        <v>1891.31</v>
      </c>
      <c r="H10" s="40">
        <v>1176.69</v>
      </c>
    </row>
    <row r="11" spans="1:9" ht="11.25" customHeight="1" x14ac:dyDescent="0.25">
      <c r="A11" s="24">
        <v>3364</v>
      </c>
      <c r="B11" s="123" t="s">
        <v>150</v>
      </c>
      <c r="C11" s="123"/>
      <c r="D11" s="21">
        <v>43536</v>
      </c>
      <c r="E11" s="22">
        <v>42870</v>
      </c>
      <c r="F11" s="39">
        <v>3068</v>
      </c>
      <c r="G11" s="23">
        <v>1891.31</v>
      </c>
      <c r="H11" s="40">
        <v>1176.69</v>
      </c>
    </row>
    <row r="12" spans="1:9" ht="11.25" customHeight="1" x14ac:dyDescent="0.25">
      <c r="A12" s="24">
        <v>6970</v>
      </c>
      <c r="B12" s="123" t="s">
        <v>150</v>
      </c>
      <c r="C12" s="123"/>
      <c r="D12" s="21">
        <v>43536</v>
      </c>
      <c r="E12" s="22">
        <v>42870</v>
      </c>
      <c r="F12" s="39">
        <v>3068</v>
      </c>
      <c r="G12" s="23">
        <v>1891.31</v>
      </c>
      <c r="H12" s="40">
        <v>1176.69</v>
      </c>
    </row>
    <row r="13" spans="1:9" ht="11.25" customHeight="1" x14ac:dyDescent="0.25">
      <c r="A13" s="24">
        <v>7196</v>
      </c>
      <c r="B13" s="123" t="s">
        <v>150</v>
      </c>
      <c r="C13" s="123"/>
      <c r="D13" s="21">
        <v>43522</v>
      </c>
      <c r="E13" s="22">
        <v>42870</v>
      </c>
      <c r="F13" s="39">
        <v>3068</v>
      </c>
      <c r="G13" s="23">
        <v>1891.31</v>
      </c>
      <c r="H13" s="40">
        <v>1176.69</v>
      </c>
    </row>
    <row r="14" spans="1:9" ht="11.25" customHeight="1" x14ac:dyDescent="0.25">
      <c r="A14" s="24">
        <v>7187</v>
      </c>
      <c r="B14" s="123" t="s">
        <v>150</v>
      </c>
      <c r="C14" s="123"/>
      <c r="D14" s="21">
        <v>43522</v>
      </c>
      <c r="E14" s="22">
        <v>42870</v>
      </c>
      <c r="F14" s="39">
        <v>3068</v>
      </c>
      <c r="G14" s="23">
        <v>1891.31</v>
      </c>
      <c r="H14" s="40">
        <v>1176.69</v>
      </c>
    </row>
    <row r="15" spans="1:9" ht="11.25" customHeight="1" x14ac:dyDescent="0.25">
      <c r="A15" s="24">
        <v>4461</v>
      </c>
      <c r="B15" s="123" t="s">
        <v>150</v>
      </c>
      <c r="C15" s="123"/>
      <c r="D15" s="21">
        <v>43535</v>
      </c>
      <c r="E15" s="22">
        <v>42870</v>
      </c>
      <c r="F15" s="39">
        <v>3068</v>
      </c>
      <c r="G15" s="23">
        <v>1891.31</v>
      </c>
      <c r="H15" s="40">
        <v>1176.69</v>
      </c>
    </row>
    <row r="16" spans="1:9" ht="11.25" customHeight="1" x14ac:dyDescent="0.25">
      <c r="A16" s="24">
        <v>4464</v>
      </c>
      <c r="B16" s="123" t="s">
        <v>150</v>
      </c>
      <c r="C16" s="123"/>
      <c r="D16" s="21">
        <v>43536</v>
      </c>
      <c r="E16" s="22">
        <v>42870</v>
      </c>
      <c r="F16" s="39">
        <v>3068</v>
      </c>
      <c r="G16" s="23">
        <v>1891.31</v>
      </c>
      <c r="H16" s="40">
        <v>1176.69</v>
      </c>
    </row>
    <row r="17" spans="1:8" ht="11.25" customHeight="1" x14ac:dyDescent="0.25">
      <c r="A17" s="24">
        <v>3354</v>
      </c>
      <c r="B17" s="123" t="s">
        <v>150</v>
      </c>
      <c r="C17" s="123"/>
      <c r="D17" s="21">
        <v>43536</v>
      </c>
      <c r="E17" s="22">
        <v>42870</v>
      </c>
      <c r="F17" s="39">
        <v>3068</v>
      </c>
      <c r="G17" s="23">
        <v>1891.31</v>
      </c>
      <c r="H17" s="40">
        <v>1176.69</v>
      </c>
    </row>
    <row r="18" spans="1:8" ht="11.25" customHeight="1" x14ac:dyDescent="0.25">
      <c r="A18" s="24">
        <v>4462</v>
      </c>
      <c r="B18" s="123" t="s">
        <v>150</v>
      </c>
      <c r="C18" s="123"/>
      <c r="D18" s="21">
        <v>43536</v>
      </c>
      <c r="E18" s="22">
        <v>42870</v>
      </c>
      <c r="F18" s="39">
        <v>3068</v>
      </c>
      <c r="G18" s="23">
        <v>1891.31</v>
      </c>
      <c r="H18" s="40">
        <v>1176.69</v>
      </c>
    </row>
    <row r="19" spans="1:8" ht="11.25" customHeight="1" x14ac:dyDescent="0.25">
      <c r="A19" s="24">
        <v>7189</v>
      </c>
      <c r="B19" s="123" t="s">
        <v>150</v>
      </c>
      <c r="C19" s="123"/>
      <c r="D19" s="21">
        <v>43539</v>
      </c>
      <c r="E19" s="22">
        <v>42870</v>
      </c>
      <c r="F19" s="39">
        <v>3068</v>
      </c>
      <c r="G19" s="23">
        <v>1891.31</v>
      </c>
      <c r="H19" s="40">
        <v>1176.69</v>
      </c>
    </row>
    <row r="20" spans="1:8" ht="11.25" customHeight="1" x14ac:dyDescent="0.25">
      <c r="A20" s="24">
        <v>6783</v>
      </c>
      <c r="B20" s="123" t="s">
        <v>150</v>
      </c>
      <c r="C20" s="123"/>
      <c r="D20" s="21">
        <v>43539</v>
      </c>
      <c r="E20" s="22">
        <v>42870</v>
      </c>
      <c r="F20" s="39">
        <v>3068</v>
      </c>
      <c r="G20" s="23">
        <v>1891.31</v>
      </c>
      <c r="H20" s="40">
        <v>1176.69</v>
      </c>
    </row>
    <row r="21" spans="1:8" ht="11.25" customHeight="1" x14ac:dyDescent="0.25">
      <c r="A21" s="19">
        <v>7201</v>
      </c>
      <c r="B21" s="123" t="s">
        <v>223</v>
      </c>
      <c r="C21" s="123"/>
      <c r="D21" s="21">
        <v>44670</v>
      </c>
      <c r="E21" s="22">
        <v>42870</v>
      </c>
      <c r="F21" s="39">
        <v>3068</v>
      </c>
      <c r="G21" s="23">
        <v>1891.31</v>
      </c>
      <c r="H21" s="40">
        <v>1176.69</v>
      </c>
    </row>
    <row r="22" spans="1:8" ht="11.25" customHeight="1" x14ac:dyDescent="0.25">
      <c r="A22" s="24">
        <v>6971</v>
      </c>
      <c r="B22" s="123" t="s">
        <v>150</v>
      </c>
      <c r="C22" s="123"/>
      <c r="D22" s="21">
        <v>43539</v>
      </c>
      <c r="E22" s="22">
        <v>42870</v>
      </c>
      <c r="F22" s="39">
        <v>3068</v>
      </c>
      <c r="G22" s="23">
        <v>1891.31</v>
      </c>
      <c r="H22" s="40">
        <v>1176.69</v>
      </c>
    </row>
    <row r="23" spans="1:8" ht="11.25" customHeight="1" x14ac:dyDescent="0.25">
      <c r="A23" s="19">
        <v>4463</v>
      </c>
      <c r="B23" s="123" t="s">
        <v>150</v>
      </c>
      <c r="C23" s="123"/>
      <c r="D23" s="21">
        <v>44726</v>
      </c>
      <c r="E23" s="22">
        <v>42870</v>
      </c>
      <c r="F23" s="39">
        <v>3068</v>
      </c>
      <c r="G23" s="23">
        <v>1891.31</v>
      </c>
      <c r="H23" s="40">
        <v>1176.69</v>
      </c>
    </row>
    <row r="24" spans="1:8" ht="11.25" customHeight="1" x14ac:dyDescent="0.25">
      <c r="A24" s="24">
        <v>7248</v>
      </c>
      <c r="B24" s="123" t="s">
        <v>224</v>
      </c>
      <c r="C24" s="123"/>
      <c r="D24" s="21">
        <v>43522</v>
      </c>
      <c r="E24" s="22">
        <v>42795</v>
      </c>
      <c r="F24" s="39">
        <v>13700</v>
      </c>
      <c r="G24" s="23">
        <v>8676.0300000000007</v>
      </c>
      <c r="H24" s="40">
        <v>5023.97</v>
      </c>
    </row>
    <row r="25" spans="1:8" ht="11.25" customHeight="1" x14ac:dyDescent="0.25">
      <c r="A25" s="24">
        <v>9679</v>
      </c>
      <c r="B25" s="123" t="s">
        <v>225</v>
      </c>
      <c r="C25" s="123"/>
      <c r="D25" s="21">
        <v>43521</v>
      </c>
      <c r="E25" s="22">
        <v>42795</v>
      </c>
      <c r="F25" s="39">
        <v>16900</v>
      </c>
      <c r="G25" s="23">
        <v>10702.7</v>
      </c>
      <c r="H25" s="40">
        <v>6197.3</v>
      </c>
    </row>
    <row r="26" spans="1:8" ht="11.25" customHeight="1" x14ac:dyDescent="0.25">
      <c r="A26" s="19">
        <v>6924</v>
      </c>
      <c r="B26" s="123" t="s">
        <v>111</v>
      </c>
      <c r="C26" s="123"/>
      <c r="D26" s="21">
        <v>44550</v>
      </c>
      <c r="E26" s="22">
        <v>44526</v>
      </c>
      <c r="F26" s="39">
        <v>11800</v>
      </c>
      <c r="G26" s="23">
        <v>1868.18</v>
      </c>
      <c r="H26" s="40">
        <v>9931.83</v>
      </c>
    </row>
    <row r="27" spans="1:8" ht="11.25" customHeight="1" x14ac:dyDescent="0.25">
      <c r="A27" s="24">
        <v>9557</v>
      </c>
      <c r="B27" s="123" t="s">
        <v>226</v>
      </c>
      <c r="C27" s="123"/>
      <c r="D27" s="21">
        <v>43893</v>
      </c>
      <c r="E27" s="22">
        <v>42914</v>
      </c>
      <c r="F27" s="39">
        <v>4300</v>
      </c>
      <c r="G27" s="23">
        <v>2579.4</v>
      </c>
      <c r="H27" s="40">
        <v>1720.6</v>
      </c>
    </row>
    <row r="28" spans="1:8" ht="11.25" customHeight="1" x14ac:dyDescent="0.25">
      <c r="A28" s="24">
        <v>4927</v>
      </c>
      <c r="B28" s="123" t="s">
        <v>48</v>
      </c>
      <c r="C28" s="123"/>
      <c r="D28" s="21">
        <v>43529</v>
      </c>
      <c r="E28" s="22">
        <v>42795</v>
      </c>
      <c r="F28" s="41">
        <v>1</v>
      </c>
      <c r="G28" s="32">
        <v>0</v>
      </c>
      <c r="H28" s="42">
        <v>1</v>
      </c>
    </row>
    <row r="29" spans="1:8" ht="11.25" customHeight="1" x14ac:dyDescent="0.25">
      <c r="A29" s="24">
        <v>4199</v>
      </c>
      <c r="B29" s="123" t="s">
        <v>48</v>
      </c>
      <c r="C29" s="123"/>
      <c r="D29" s="21">
        <v>43525</v>
      </c>
      <c r="E29" s="22">
        <v>42795</v>
      </c>
      <c r="F29" s="41">
        <v>1</v>
      </c>
      <c r="G29" s="32">
        <v>0</v>
      </c>
      <c r="H29" s="42">
        <v>1</v>
      </c>
    </row>
    <row r="30" spans="1:8" ht="11.25" customHeight="1" x14ac:dyDescent="0.25">
      <c r="A30" s="24">
        <v>4201</v>
      </c>
      <c r="B30" s="123" t="s">
        <v>48</v>
      </c>
      <c r="C30" s="123"/>
      <c r="D30" s="21">
        <v>43525</v>
      </c>
      <c r="E30" s="22">
        <v>42795</v>
      </c>
      <c r="F30" s="41">
        <v>1</v>
      </c>
      <c r="G30" s="32">
        <v>0</v>
      </c>
      <c r="H30" s="42">
        <v>1</v>
      </c>
    </row>
    <row r="31" spans="1:8" ht="11.25" customHeight="1" x14ac:dyDescent="0.25">
      <c r="A31" s="24">
        <v>4202</v>
      </c>
      <c r="B31" s="123" t="s">
        <v>48</v>
      </c>
      <c r="C31" s="123"/>
      <c r="D31" s="21">
        <v>43525</v>
      </c>
      <c r="E31" s="22">
        <v>42795</v>
      </c>
      <c r="F31" s="41">
        <v>1</v>
      </c>
      <c r="G31" s="32">
        <v>0</v>
      </c>
      <c r="H31" s="42">
        <v>1</v>
      </c>
    </row>
    <row r="32" spans="1:8" ht="11.25" customHeight="1" x14ac:dyDescent="0.25">
      <c r="A32" s="24">
        <v>4196</v>
      </c>
      <c r="B32" s="123" t="s">
        <v>48</v>
      </c>
      <c r="C32" s="123"/>
      <c r="D32" s="21">
        <v>43525</v>
      </c>
      <c r="E32" s="22">
        <v>42795</v>
      </c>
      <c r="F32" s="41">
        <v>1</v>
      </c>
      <c r="G32" s="32">
        <v>0</v>
      </c>
      <c r="H32" s="42">
        <v>1</v>
      </c>
    </row>
    <row r="33" spans="1:9" ht="11.25" customHeight="1" x14ac:dyDescent="0.25">
      <c r="A33" s="24">
        <v>4197</v>
      </c>
      <c r="B33" s="123" t="s">
        <v>48</v>
      </c>
      <c r="C33" s="123"/>
      <c r="D33" s="21">
        <v>43525</v>
      </c>
      <c r="E33" s="22">
        <v>42795</v>
      </c>
      <c r="F33" s="41">
        <v>1</v>
      </c>
      <c r="G33" s="32">
        <v>0</v>
      </c>
      <c r="H33" s="42">
        <v>1</v>
      </c>
    </row>
    <row r="34" spans="1:9" ht="11.25" customHeight="1" x14ac:dyDescent="0.25">
      <c r="A34" s="24">
        <v>5107</v>
      </c>
      <c r="B34" s="123" t="s">
        <v>227</v>
      </c>
      <c r="C34" s="123"/>
      <c r="D34" s="21">
        <v>43525</v>
      </c>
      <c r="E34" s="22">
        <v>42795</v>
      </c>
      <c r="F34" s="41">
        <v>1</v>
      </c>
      <c r="G34" s="32">
        <v>0</v>
      </c>
      <c r="H34" s="42">
        <v>1</v>
      </c>
    </row>
    <row r="35" spans="1:9" ht="11.25" customHeight="1" x14ac:dyDescent="0.25">
      <c r="A35" s="24">
        <v>4200</v>
      </c>
      <c r="B35" s="123" t="s">
        <v>227</v>
      </c>
      <c r="C35" s="123"/>
      <c r="D35" s="21">
        <v>43525</v>
      </c>
      <c r="E35" s="22">
        <v>42795</v>
      </c>
      <c r="F35" s="41">
        <v>1</v>
      </c>
      <c r="G35" s="32">
        <v>0</v>
      </c>
      <c r="H35" s="42">
        <v>1</v>
      </c>
    </row>
    <row r="36" spans="1:9" ht="11.25" customHeight="1" x14ac:dyDescent="0.25">
      <c r="A36" s="19">
        <v>9317</v>
      </c>
      <c r="B36" s="123" t="s">
        <v>49</v>
      </c>
      <c r="C36" s="123"/>
      <c r="D36" s="21">
        <v>44204</v>
      </c>
      <c r="E36" s="22">
        <v>43843</v>
      </c>
      <c r="F36" s="39">
        <v>3304</v>
      </c>
      <c r="G36" s="23">
        <v>3303</v>
      </c>
      <c r="H36" s="42">
        <v>1</v>
      </c>
    </row>
    <row r="37" spans="1:9" ht="11.25" customHeight="1" x14ac:dyDescent="0.25">
      <c r="A37" s="19">
        <v>9917</v>
      </c>
      <c r="B37" s="123" t="s">
        <v>136</v>
      </c>
      <c r="C37" s="123"/>
      <c r="D37" s="21">
        <v>44210</v>
      </c>
      <c r="E37" s="22">
        <v>43843</v>
      </c>
      <c r="F37" s="39">
        <v>3304</v>
      </c>
      <c r="G37" s="23">
        <v>3303</v>
      </c>
      <c r="H37" s="42">
        <v>1</v>
      </c>
    </row>
    <row r="38" spans="1:9" ht="11.25" customHeight="1" x14ac:dyDescent="0.25">
      <c r="A38" s="19">
        <v>9928</v>
      </c>
      <c r="B38" s="123" t="s">
        <v>136</v>
      </c>
      <c r="C38" s="123"/>
      <c r="D38" s="21">
        <v>44218</v>
      </c>
      <c r="E38" s="22">
        <v>43843</v>
      </c>
      <c r="F38" s="39">
        <v>4626</v>
      </c>
      <c r="G38" s="23">
        <v>4625</v>
      </c>
      <c r="H38" s="42">
        <v>1</v>
      </c>
    </row>
    <row r="39" spans="1:9" ht="11.25" customHeight="1" x14ac:dyDescent="0.25">
      <c r="A39" s="24">
        <v>9176</v>
      </c>
      <c r="B39" s="123" t="s">
        <v>137</v>
      </c>
      <c r="C39" s="123"/>
      <c r="D39" s="21">
        <v>44249</v>
      </c>
      <c r="E39" s="22">
        <v>43843</v>
      </c>
      <c r="F39" s="39">
        <v>4626</v>
      </c>
      <c r="G39" s="23">
        <v>4625</v>
      </c>
      <c r="H39" s="42">
        <v>1</v>
      </c>
    </row>
    <row r="40" spans="1:9" ht="11.25" customHeight="1" x14ac:dyDescent="0.25">
      <c r="A40" s="24">
        <v>5116</v>
      </c>
      <c r="B40" s="123" t="s">
        <v>228</v>
      </c>
      <c r="C40" s="123"/>
      <c r="D40" s="21">
        <v>44207</v>
      </c>
      <c r="E40" s="22">
        <v>43843</v>
      </c>
      <c r="F40" s="39">
        <v>6419</v>
      </c>
      <c r="G40" s="23">
        <v>6418</v>
      </c>
      <c r="H40" s="42">
        <v>1</v>
      </c>
    </row>
    <row r="41" spans="1:9" ht="11.25" customHeight="1" x14ac:dyDescent="0.25">
      <c r="A41" s="115" t="s">
        <v>229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0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6761</v>
      </c>
      <c r="B5" s="123" t="s">
        <v>230</v>
      </c>
      <c r="C5" s="123"/>
      <c r="D5" s="21">
        <v>44207</v>
      </c>
      <c r="E5" s="22">
        <v>43843</v>
      </c>
      <c r="F5" s="39">
        <v>3304</v>
      </c>
      <c r="G5" s="23">
        <v>3303</v>
      </c>
      <c r="H5" s="25">
        <v>1</v>
      </c>
    </row>
    <row r="6" spans="1:9" ht="11.25" customHeight="1" x14ac:dyDescent="0.25">
      <c r="A6" s="19">
        <v>9683</v>
      </c>
      <c r="B6" s="123" t="s">
        <v>231</v>
      </c>
      <c r="C6" s="123"/>
      <c r="D6" s="21">
        <v>44721</v>
      </c>
      <c r="E6" s="22">
        <v>44498</v>
      </c>
      <c r="F6" s="39">
        <v>4953</v>
      </c>
      <c r="G6" s="23">
        <v>2751.11</v>
      </c>
      <c r="H6" s="23">
        <v>2201.89</v>
      </c>
    </row>
    <row r="7" spans="1:9" ht="11.25" customHeight="1" x14ac:dyDescent="0.25">
      <c r="A7" s="19">
        <v>9182</v>
      </c>
      <c r="B7" s="123" t="s">
        <v>24</v>
      </c>
      <c r="C7" s="123"/>
      <c r="D7" s="21">
        <v>44294</v>
      </c>
      <c r="E7" s="22">
        <v>42795</v>
      </c>
      <c r="F7" s="41">
        <v>1</v>
      </c>
      <c r="G7" s="32">
        <v>0</v>
      </c>
      <c r="H7" s="25">
        <v>1</v>
      </c>
    </row>
    <row r="8" spans="1:9" ht="11.25" customHeight="1" x14ac:dyDescent="0.25">
      <c r="A8" s="24">
        <v>4885</v>
      </c>
      <c r="B8" s="123" t="s">
        <v>24</v>
      </c>
      <c r="C8" s="123"/>
      <c r="D8" s="21">
        <v>43524</v>
      </c>
      <c r="E8" s="22">
        <v>42795</v>
      </c>
      <c r="F8" s="41">
        <v>1</v>
      </c>
      <c r="G8" s="32">
        <v>0</v>
      </c>
      <c r="H8" s="25">
        <v>1</v>
      </c>
    </row>
    <row r="9" spans="1:9" ht="11.25" customHeight="1" x14ac:dyDescent="0.25">
      <c r="A9" s="24">
        <v>7312</v>
      </c>
      <c r="B9" s="123" t="s">
        <v>24</v>
      </c>
      <c r="C9" s="123"/>
      <c r="D9" s="21">
        <v>43515</v>
      </c>
      <c r="E9" s="22">
        <v>42839</v>
      </c>
      <c r="F9" s="39">
        <v>2800</v>
      </c>
      <c r="G9" s="23">
        <v>1749.38</v>
      </c>
      <c r="H9" s="23">
        <v>1050.6300000000001</v>
      </c>
    </row>
    <row r="10" spans="1:9" ht="11.25" customHeight="1" x14ac:dyDescent="0.25">
      <c r="A10" s="24">
        <v>7347</v>
      </c>
      <c r="B10" s="123" t="s">
        <v>24</v>
      </c>
      <c r="C10" s="123"/>
      <c r="D10" s="21">
        <v>43514</v>
      </c>
      <c r="E10" s="22">
        <v>43133</v>
      </c>
      <c r="F10" s="39">
        <v>2495.6999999999998</v>
      </c>
      <c r="G10" s="23">
        <v>1351.29</v>
      </c>
      <c r="H10" s="23">
        <v>1144.4100000000001</v>
      </c>
    </row>
    <row r="11" spans="1:9" ht="11.25" customHeight="1" x14ac:dyDescent="0.25">
      <c r="A11" s="24">
        <v>9753</v>
      </c>
      <c r="B11" s="123" t="s">
        <v>50</v>
      </c>
      <c r="C11" s="123"/>
      <c r="D11" s="21">
        <v>43551</v>
      </c>
      <c r="E11" s="22">
        <v>42782</v>
      </c>
      <c r="F11" s="39">
        <v>3304</v>
      </c>
      <c r="G11" s="23">
        <v>2091.9</v>
      </c>
      <c r="H11" s="23">
        <v>1212.0999999999999</v>
      </c>
    </row>
    <row r="12" spans="1:9" ht="11.25" customHeight="1" x14ac:dyDescent="0.25">
      <c r="A12" s="19">
        <v>9220</v>
      </c>
      <c r="B12" s="123" t="s">
        <v>57</v>
      </c>
      <c r="C12" s="123"/>
      <c r="D12" s="21">
        <v>44644</v>
      </c>
      <c r="E12" s="22">
        <v>44445</v>
      </c>
      <c r="F12" s="39">
        <v>6026.26</v>
      </c>
      <c r="G12" s="23">
        <v>1104.6300000000001</v>
      </c>
      <c r="H12" s="23">
        <v>4921.63</v>
      </c>
    </row>
    <row r="13" spans="1:9" ht="11.25" customHeight="1" x14ac:dyDescent="0.25">
      <c r="A13" s="19">
        <v>9105</v>
      </c>
      <c r="B13" s="123" t="s">
        <v>57</v>
      </c>
      <c r="C13" s="123"/>
      <c r="D13" s="21">
        <v>43683</v>
      </c>
      <c r="E13" s="22">
        <v>43508</v>
      </c>
      <c r="F13" s="39">
        <v>3860</v>
      </c>
      <c r="G13" s="23">
        <v>1704.39</v>
      </c>
      <c r="H13" s="23">
        <v>2155.61</v>
      </c>
    </row>
    <row r="14" spans="1:9" ht="11.25" customHeight="1" x14ac:dyDescent="0.25">
      <c r="A14" s="19">
        <v>9102</v>
      </c>
      <c r="B14" s="123" t="s">
        <v>57</v>
      </c>
      <c r="C14" s="123"/>
      <c r="D14" s="21">
        <v>43683</v>
      </c>
      <c r="E14" s="22">
        <v>43508</v>
      </c>
      <c r="F14" s="39">
        <v>3860</v>
      </c>
      <c r="G14" s="23">
        <v>1704.39</v>
      </c>
      <c r="H14" s="23">
        <v>2155.61</v>
      </c>
    </row>
    <row r="15" spans="1:9" ht="11.25" customHeight="1" x14ac:dyDescent="0.25">
      <c r="A15" s="19">
        <v>9062</v>
      </c>
      <c r="B15" s="123" t="s">
        <v>57</v>
      </c>
      <c r="C15" s="123"/>
      <c r="D15" s="21">
        <v>43683</v>
      </c>
      <c r="E15" s="22">
        <v>43508</v>
      </c>
      <c r="F15" s="39">
        <v>3860</v>
      </c>
      <c r="G15" s="23">
        <v>1704.39</v>
      </c>
      <c r="H15" s="23">
        <v>2155.61</v>
      </c>
    </row>
    <row r="16" spans="1:9" ht="11.25" customHeight="1" x14ac:dyDescent="0.25">
      <c r="A16" s="19">
        <v>9033</v>
      </c>
      <c r="B16" s="123" t="s">
        <v>25</v>
      </c>
      <c r="C16" s="123"/>
      <c r="D16" s="21">
        <v>43683</v>
      </c>
      <c r="E16" s="22">
        <v>43508</v>
      </c>
      <c r="F16" s="39">
        <v>3860</v>
      </c>
      <c r="G16" s="23">
        <v>1704.39</v>
      </c>
      <c r="H16" s="23">
        <v>2155.61</v>
      </c>
    </row>
    <row r="17" spans="1:8" ht="27.75" customHeight="1" x14ac:dyDescent="0.25">
      <c r="A17" s="119" t="s">
        <v>232</v>
      </c>
      <c r="B17" s="119"/>
      <c r="C17" s="119"/>
      <c r="D17" s="120">
        <v>109178.85</v>
      </c>
      <c r="E17" s="120"/>
      <c r="F17" s="120"/>
      <c r="G17" s="28">
        <v>66186.95</v>
      </c>
      <c r="H17" s="28">
        <v>42991.9</v>
      </c>
    </row>
    <row r="18" spans="1:8" ht="12.6" customHeight="1" x14ac:dyDescent="0.25">
      <c r="A18" s="24">
        <v>5013</v>
      </c>
      <c r="B18" s="123" t="s">
        <v>120</v>
      </c>
      <c r="C18" s="123"/>
      <c r="D18" s="21">
        <v>43515</v>
      </c>
      <c r="E18" s="22">
        <v>43362</v>
      </c>
      <c r="F18" s="39">
        <v>4956</v>
      </c>
      <c r="G18" s="23">
        <v>2353.62</v>
      </c>
      <c r="H18" s="23">
        <v>2602.38</v>
      </c>
    </row>
    <row r="19" spans="1:8" ht="11.25" customHeight="1" x14ac:dyDescent="0.25">
      <c r="A19" s="24">
        <v>5016</v>
      </c>
      <c r="B19" s="123" t="s">
        <v>120</v>
      </c>
      <c r="C19" s="123"/>
      <c r="D19" s="21">
        <v>43516</v>
      </c>
      <c r="E19" s="22">
        <v>43362</v>
      </c>
      <c r="F19" s="39">
        <v>4956</v>
      </c>
      <c r="G19" s="23">
        <v>2353.62</v>
      </c>
      <c r="H19" s="23">
        <v>2602.38</v>
      </c>
    </row>
    <row r="20" spans="1:8" ht="11.25" customHeight="1" x14ac:dyDescent="0.25">
      <c r="A20" s="24">
        <v>5003</v>
      </c>
      <c r="B20" s="123" t="s">
        <v>120</v>
      </c>
      <c r="C20" s="123"/>
      <c r="D20" s="21">
        <v>43515</v>
      </c>
      <c r="E20" s="22">
        <v>43362</v>
      </c>
      <c r="F20" s="39">
        <v>4956</v>
      </c>
      <c r="G20" s="23">
        <v>2353.62</v>
      </c>
      <c r="H20" s="23">
        <v>2602.38</v>
      </c>
    </row>
    <row r="21" spans="1:8" ht="11.25" customHeight="1" x14ac:dyDescent="0.25">
      <c r="A21" s="24">
        <v>5064</v>
      </c>
      <c r="B21" s="123" t="s">
        <v>120</v>
      </c>
      <c r="C21" s="123"/>
      <c r="D21" s="21">
        <v>43521</v>
      </c>
      <c r="E21" s="22">
        <v>43362</v>
      </c>
      <c r="F21" s="39">
        <v>4956</v>
      </c>
      <c r="G21" s="23">
        <v>2353.62</v>
      </c>
      <c r="H21" s="23">
        <v>2602.38</v>
      </c>
    </row>
    <row r="22" spans="1:8" ht="11.25" customHeight="1" x14ac:dyDescent="0.25">
      <c r="A22" s="24">
        <v>5060</v>
      </c>
      <c r="B22" s="123" t="s">
        <v>120</v>
      </c>
      <c r="C22" s="123"/>
      <c r="D22" s="21">
        <v>43521</v>
      </c>
      <c r="E22" s="22">
        <v>43362</v>
      </c>
      <c r="F22" s="39">
        <v>4956</v>
      </c>
      <c r="G22" s="23">
        <v>2353.62</v>
      </c>
      <c r="H22" s="23">
        <v>2602.38</v>
      </c>
    </row>
    <row r="23" spans="1:8" ht="11.25" customHeight="1" x14ac:dyDescent="0.25">
      <c r="A23" s="24">
        <v>5054</v>
      </c>
      <c r="B23" s="123" t="s">
        <v>120</v>
      </c>
      <c r="C23" s="123"/>
      <c r="D23" s="21">
        <v>43521</v>
      </c>
      <c r="E23" s="22">
        <v>43362</v>
      </c>
      <c r="F23" s="39">
        <v>4956</v>
      </c>
      <c r="G23" s="23">
        <v>2353.62</v>
      </c>
      <c r="H23" s="23">
        <v>2602.38</v>
      </c>
    </row>
    <row r="24" spans="1:8" ht="11.25" customHeight="1" x14ac:dyDescent="0.25">
      <c r="A24" s="19">
        <v>9127</v>
      </c>
      <c r="B24" s="123" t="s">
        <v>53</v>
      </c>
      <c r="C24" s="123"/>
      <c r="D24" s="21">
        <v>43683</v>
      </c>
      <c r="E24" s="22">
        <v>43508</v>
      </c>
      <c r="F24" s="39">
        <v>20514.05</v>
      </c>
      <c r="G24" s="23">
        <v>20513.05</v>
      </c>
      <c r="H24" s="25">
        <v>1</v>
      </c>
    </row>
    <row r="25" spans="1:8" ht="11.25" customHeight="1" x14ac:dyDescent="0.25">
      <c r="A25" s="24">
        <v>5047</v>
      </c>
      <c r="B25" s="123" t="s">
        <v>126</v>
      </c>
      <c r="C25" s="123"/>
      <c r="D25" s="21">
        <v>43521</v>
      </c>
      <c r="E25" s="22">
        <v>43362</v>
      </c>
      <c r="F25" s="39">
        <v>9298.4</v>
      </c>
      <c r="G25" s="23">
        <v>4416.26</v>
      </c>
      <c r="H25" s="23">
        <v>4882.1400000000003</v>
      </c>
    </row>
    <row r="26" spans="1:8" ht="11.25" customHeight="1" x14ac:dyDescent="0.25">
      <c r="A26" s="24">
        <v>5015</v>
      </c>
      <c r="B26" s="123" t="s">
        <v>126</v>
      </c>
      <c r="C26" s="123"/>
      <c r="D26" s="21">
        <v>43516</v>
      </c>
      <c r="E26" s="22">
        <v>43362</v>
      </c>
      <c r="F26" s="39">
        <v>9298.4</v>
      </c>
      <c r="G26" s="23">
        <v>4416.26</v>
      </c>
      <c r="H26" s="23">
        <v>4882.1400000000003</v>
      </c>
    </row>
    <row r="27" spans="1:8" ht="11.25" customHeight="1" x14ac:dyDescent="0.25">
      <c r="A27" s="24">
        <v>5010</v>
      </c>
      <c r="B27" s="123" t="s">
        <v>233</v>
      </c>
      <c r="C27" s="123"/>
      <c r="D27" s="21">
        <v>43515</v>
      </c>
      <c r="E27" s="22">
        <v>43340</v>
      </c>
      <c r="F27" s="39">
        <v>2391</v>
      </c>
      <c r="G27" s="23">
        <v>1155.1600000000001</v>
      </c>
      <c r="H27" s="23">
        <v>1235.8399999999999</v>
      </c>
    </row>
    <row r="28" spans="1:8" ht="11.25" customHeight="1" x14ac:dyDescent="0.25">
      <c r="A28" s="19">
        <v>9126</v>
      </c>
      <c r="B28" s="123" t="s">
        <v>54</v>
      </c>
      <c r="C28" s="123"/>
      <c r="D28" s="21">
        <v>43683</v>
      </c>
      <c r="E28" s="22">
        <v>43508</v>
      </c>
      <c r="F28" s="39">
        <v>7000</v>
      </c>
      <c r="G28" s="23">
        <v>6999</v>
      </c>
      <c r="H28" s="25">
        <v>1</v>
      </c>
    </row>
    <row r="29" spans="1:8" ht="11.25" customHeight="1" x14ac:dyDescent="0.25">
      <c r="A29" s="24">
        <v>5023</v>
      </c>
      <c r="B29" s="123" t="s">
        <v>135</v>
      </c>
      <c r="C29" s="123"/>
      <c r="D29" s="21">
        <v>43522</v>
      </c>
      <c r="E29" s="22">
        <v>43362</v>
      </c>
      <c r="F29" s="39">
        <v>2419</v>
      </c>
      <c r="G29" s="23">
        <v>1148.55</v>
      </c>
      <c r="H29" s="23">
        <v>1270.45</v>
      </c>
    </row>
    <row r="30" spans="1:8" ht="11.25" customHeight="1" x14ac:dyDescent="0.25">
      <c r="A30" s="24">
        <v>5068</v>
      </c>
      <c r="B30" s="123" t="s">
        <v>45</v>
      </c>
      <c r="C30" s="123"/>
      <c r="D30" s="21">
        <v>43521</v>
      </c>
      <c r="E30" s="22">
        <v>43362</v>
      </c>
      <c r="F30" s="39">
        <v>3776</v>
      </c>
      <c r="G30" s="23">
        <v>1793.12</v>
      </c>
      <c r="H30" s="23">
        <v>1982.88</v>
      </c>
    </row>
    <row r="31" spans="1:8" ht="11.25" customHeight="1" x14ac:dyDescent="0.25">
      <c r="A31" s="24">
        <v>5037</v>
      </c>
      <c r="B31" s="123" t="s">
        <v>45</v>
      </c>
      <c r="C31" s="123"/>
      <c r="D31" s="21">
        <v>43517</v>
      </c>
      <c r="E31" s="22">
        <v>43362</v>
      </c>
      <c r="F31" s="39">
        <v>3776</v>
      </c>
      <c r="G31" s="23">
        <v>1793.12</v>
      </c>
      <c r="H31" s="23">
        <v>1982.88</v>
      </c>
    </row>
    <row r="32" spans="1:8" ht="11.25" customHeight="1" x14ac:dyDescent="0.25">
      <c r="A32" s="24">
        <v>5006</v>
      </c>
      <c r="B32" s="123" t="s">
        <v>45</v>
      </c>
      <c r="C32" s="123"/>
      <c r="D32" s="21">
        <v>43515</v>
      </c>
      <c r="E32" s="22">
        <v>43362</v>
      </c>
      <c r="F32" s="39">
        <v>3776</v>
      </c>
      <c r="G32" s="23">
        <v>1793.12</v>
      </c>
      <c r="H32" s="23">
        <v>1982.88</v>
      </c>
    </row>
    <row r="33" spans="1:9" ht="11.25" customHeight="1" x14ac:dyDescent="0.25">
      <c r="A33" s="19">
        <v>5004</v>
      </c>
      <c r="B33" s="123" t="s">
        <v>111</v>
      </c>
      <c r="C33" s="123"/>
      <c r="D33" s="21">
        <v>43515</v>
      </c>
      <c r="E33" s="22">
        <v>43362</v>
      </c>
      <c r="F33" s="39">
        <v>13334</v>
      </c>
      <c r="G33" s="23">
        <v>6333.17</v>
      </c>
      <c r="H33" s="23">
        <v>7000.83</v>
      </c>
    </row>
    <row r="34" spans="1:9" ht="11.25" customHeight="1" x14ac:dyDescent="0.25">
      <c r="A34" s="19">
        <v>9128</v>
      </c>
      <c r="B34" s="123" t="s">
        <v>57</v>
      </c>
      <c r="C34" s="123"/>
      <c r="D34" s="21">
        <v>43683</v>
      </c>
      <c r="E34" s="22">
        <v>43508</v>
      </c>
      <c r="F34" s="39">
        <v>3860</v>
      </c>
      <c r="G34" s="23">
        <v>1704.39</v>
      </c>
      <c r="H34" s="23">
        <v>2155.61</v>
      </c>
    </row>
    <row r="35" spans="1:9" ht="27.75" customHeight="1" x14ac:dyDescent="0.25">
      <c r="A35" s="119" t="s">
        <v>234</v>
      </c>
      <c r="B35" s="119"/>
      <c r="C35" s="119"/>
      <c r="D35" s="120">
        <v>172709</v>
      </c>
      <c r="E35" s="120"/>
      <c r="F35" s="120"/>
      <c r="G35" s="28">
        <v>69996.91</v>
      </c>
      <c r="H35" s="28">
        <v>102712.09</v>
      </c>
    </row>
    <row r="36" spans="1:9" ht="12.6" customHeight="1" x14ac:dyDescent="0.25">
      <c r="A36" s="19">
        <v>8596</v>
      </c>
      <c r="B36" s="123" t="s">
        <v>235</v>
      </c>
      <c r="C36" s="123"/>
      <c r="D36" s="21">
        <v>44616</v>
      </c>
      <c r="E36" s="22">
        <v>44435</v>
      </c>
      <c r="F36" s="39">
        <v>56999</v>
      </c>
      <c r="G36" s="23">
        <v>10449.629999999999</v>
      </c>
      <c r="H36" s="23">
        <v>46549.37</v>
      </c>
    </row>
    <row r="37" spans="1:9" ht="11.25" customHeight="1" x14ac:dyDescent="0.25">
      <c r="A37" s="76">
        <v>835</v>
      </c>
      <c r="B37" s="123" t="s">
        <v>236</v>
      </c>
      <c r="C37" s="123"/>
      <c r="D37" s="21">
        <v>45106</v>
      </c>
      <c r="E37" s="22">
        <v>44917</v>
      </c>
      <c r="F37" s="39">
        <v>12500</v>
      </c>
      <c r="G37" s="41">
        <v>624.95000000000005</v>
      </c>
      <c r="H37" s="23">
        <v>11875.05</v>
      </c>
    </row>
    <row r="38" spans="1:9" ht="11.25" customHeight="1" x14ac:dyDescent="0.25">
      <c r="A38" s="24">
        <v>9082</v>
      </c>
      <c r="B38" s="123" t="s">
        <v>98</v>
      </c>
      <c r="C38" s="123"/>
      <c r="D38" s="21">
        <v>44480</v>
      </c>
      <c r="E38" s="22">
        <v>44397</v>
      </c>
      <c r="F38" s="39">
        <v>23265</v>
      </c>
      <c r="G38" s="23">
        <v>4458.93</v>
      </c>
      <c r="H38" s="23">
        <v>18806.07</v>
      </c>
    </row>
    <row r="39" spans="1:9" ht="11.25" customHeight="1" x14ac:dyDescent="0.25">
      <c r="A39" s="115" t="s">
        <v>237</v>
      </c>
      <c r="B39" s="115"/>
      <c r="C39" s="115"/>
      <c r="D39" s="115"/>
      <c r="E39" s="115"/>
      <c r="F39" s="115"/>
      <c r="G39" s="115"/>
      <c r="H39" s="115"/>
      <c r="I39" s="115"/>
    </row>
    <row r="40" spans="1:9" ht="14.25" customHeight="1" x14ac:dyDescent="0.25">
      <c r="A40" s="116" t="s">
        <v>164</v>
      </c>
      <c r="B40" s="116"/>
      <c r="C40" s="116"/>
      <c r="D40" s="116"/>
      <c r="E40" s="116"/>
      <c r="F40" s="116"/>
      <c r="G40" s="116"/>
      <c r="H40" s="116"/>
      <c r="I40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D17:F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5:C35"/>
    <mergeCell ref="D35:F35"/>
    <mergeCell ref="B36:C36"/>
    <mergeCell ref="B37:C37"/>
    <mergeCell ref="B38:C38"/>
    <mergeCell ref="A39:I39"/>
    <mergeCell ref="A40:I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9762</v>
      </c>
      <c r="B5" s="123" t="s">
        <v>238</v>
      </c>
      <c r="C5" s="123"/>
      <c r="D5" s="21">
        <v>43566</v>
      </c>
      <c r="E5" s="22">
        <v>42803</v>
      </c>
      <c r="F5" s="39">
        <v>40710</v>
      </c>
      <c r="G5" s="23">
        <v>40709</v>
      </c>
      <c r="H5" s="25">
        <v>1</v>
      </c>
    </row>
    <row r="6" spans="1:9" ht="11.25" customHeight="1" x14ac:dyDescent="0.25">
      <c r="A6" s="19">
        <v>8595</v>
      </c>
      <c r="B6" s="123" t="s">
        <v>239</v>
      </c>
      <c r="C6" s="123"/>
      <c r="D6" s="21">
        <v>44613</v>
      </c>
      <c r="E6" s="22">
        <v>44452</v>
      </c>
      <c r="F6" s="39">
        <v>23895</v>
      </c>
      <c r="G6" s="23">
        <v>4380.57</v>
      </c>
      <c r="H6" s="23">
        <v>19514.43</v>
      </c>
    </row>
    <row r="7" spans="1:9" ht="11.25" customHeight="1" x14ac:dyDescent="0.25">
      <c r="A7" s="19">
        <v>7478</v>
      </c>
      <c r="B7" s="123" t="s">
        <v>108</v>
      </c>
      <c r="C7" s="123"/>
      <c r="D7" s="21">
        <v>44657</v>
      </c>
      <c r="E7" s="22">
        <v>44445</v>
      </c>
      <c r="F7" s="39">
        <v>15340</v>
      </c>
      <c r="G7" s="23">
        <v>9373.83</v>
      </c>
      <c r="H7" s="23">
        <v>5966.17</v>
      </c>
    </row>
    <row r="8" spans="1:9" ht="27.75" customHeight="1" x14ac:dyDescent="0.25">
      <c r="A8" s="119" t="s">
        <v>240</v>
      </c>
      <c r="B8" s="119"/>
      <c r="C8" s="119"/>
      <c r="D8" s="120">
        <v>127069.11</v>
      </c>
      <c r="E8" s="120"/>
      <c r="F8" s="120"/>
      <c r="G8" s="28">
        <v>94485.46</v>
      </c>
      <c r="H8" s="28">
        <v>32583.65</v>
      </c>
    </row>
    <row r="9" spans="1:9" ht="12.6" customHeight="1" x14ac:dyDescent="0.25">
      <c r="A9" s="24">
        <v>9195</v>
      </c>
      <c r="B9" s="123" t="s">
        <v>241</v>
      </c>
      <c r="C9" s="123"/>
      <c r="D9" s="21">
        <v>44461</v>
      </c>
      <c r="E9" s="22">
        <v>44281</v>
      </c>
      <c r="F9" s="63">
        <v>111465.11</v>
      </c>
      <c r="G9" s="23">
        <v>83598.080000000002</v>
      </c>
      <c r="H9" s="23">
        <v>27867.03</v>
      </c>
    </row>
    <row r="10" spans="1:9" ht="11.25" customHeight="1" x14ac:dyDescent="0.25">
      <c r="A10" s="19">
        <v>9747</v>
      </c>
      <c r="B10" s="123" t="s">
        <v>242</v>
      </c>
      <c r="C10" s="123"/>
      <c r="D10" s="21">
        <v>43510</v>
      </c>
      <c r="E10" s="22">
        <v>42850</v>
      </c>
      <c r="F10" s="39">
        <v>12300</v>
      </c>
      <c r="G10" s="23">
        <v>7584.38</v>
      </c>
      <c r="H10" s="23">
        <v>4715.62</v>
      </c>
    </row>
    <row r="11" spans="1:9" ht="11.25" customHeight="1" x14ac:dyDescent="0.25">
      <c r="A11" s="19">
        <v>9887</v>
      </c>
      <c r="B11" s="123" t="s">
        <v>243</v>
      </c>
      <c r="C11" s="123"/>
      <c r="D11" s="21">
        <v>44215</v>
      </c>
      <c r="E11" s="22">
        <v>43843</v>
      </c>
      <c r="F11" s="39">
        <v>3304</v>
      </c>
      <c r="G11" s="23">
        <v>3303</v>
      </c>
      <c r="H11" s="25">
        <v>1</v>
      </c>
    </row>
    <row r="12" spans="1:9" ht="27.75" customHeight="1" x14ac:dyDescent="0.25">
      <c r="A12" s="119" t="s">
        <v>244</v>
      </c>
      <c r="B12" s="119"/>
      <c r="C12" s="119"/>
      <c r="D12" s="130">
        <v>93574</v>
      </c>
      <c r="E12" s="130"/>
      <c r="F12" s="130"/>
      <c r="G12" s="28">
        <v>8136.16</v>
      </c>
      <c r="H12" s="28">
        <v>85437.84</v>
      </c>
    </row>
    <row r="13" spans="1:9" ht="12.6" customHeight="1" x14ac:dyDescent="0.25">
      <c r="A13" s="19">
        <v>9815</v>
      </c>
      <c r="B13" s="123" t="s">
        <v>245</v>
      </c>
      <c r="C13" s="123"/>
      <c r="D13" s="21">
        <v>44813</v>
      </c>
      <c r="E13" s="22">
        <v>44760</v>
      </c>
      <c r="F13" s="39">
        <v>23010</v>
      </c>
      <c r="G13" s="23">
        <v>2109.16</v>
      </c>
      <c r="H13" s="23">
        <v>20900.84</v>
      </c>
    </row>
    <row r="14" spans="1:9" ht="11.25" customHeight="1" x14ac:dyDescent="0.25">
      <c r="A14" s="19">
        <v>9814</v>
      </c>
      <c r="B14" s="123" t="s">
        <v>47</v>
      </c>
      <c r="C14" s="123"/>
      <c r="D14" s="21">
        <v>44813</v>
      </c>
      <c r="E14" s="22">
        <v>44760</v>
      </c>
      <c r="F14" s="39">
        <v>17641</v>
      </c>
      <c r="G14" s="23">
        <v>1617</v>
      </c>
      <c r="H14" s="23">
        <v>16024</v>
      </c>
    </row>
    <row r="15" spans="1:9" ht="11.25" customHeight="1" x14ac:dyDescent="0.25">
      <c r="A15" s="19">
        <v>9811</v>
      </c>
      <c r="B15" s="123" t="s">
        <v>47</v>
      </c>
      <c r="C15" s="123"/>
      <c r="D15" s="21">
        <v>44812</v>
      </c>
      <c r="E15" s="22">
        <v>44812</v>
      </c>
      <c r="F15" s="39">
        <v>17641</v>
      </c>
      <c r="G15" s="23">
        <v>1470</v>
      </c>
      <c r="H15" s="23">
        <v>16171</v>
      </c>
    </row>
    <row r="16" spans="1:9" ht="11.25" customHeight="1" x14ac:dyDescent="0.25">
      <c r="A16" s="19">
        <v>9812</v>
      </c>
      <c r="B16" s="123" t="s">
        <v>47</v>
      </c>
      <c r="C16" s="123"/>
      <c r="D16" s="21">
        <v>44812</v>
      </c>
      <c r="E16" s="22">
        <v>44812</v>
      </c>
      <c r="F16" s="39">
        <v>17641</v>
      </c>
      <c r="G16" s="23">
        <v>1470</v>
      </c>
      <c r="H16" s="23">
        <v>16171</v>
      </c>
    </row>
    <row r="17" spans="1:8" ht="11.25" customHeight="1" x14ac:dyDescent="0.25">
      <c r="A17" s="19">
        <v>9813</v>
      </c>
      <c r="B17" s="123" t="s">
        <v>47</v>
      </c>
      <c r="C17" s="123"/>
      <c r="D17" s="21">
        <v>44813</v>
      </c>
      <c r="E17" s="22">
        <v>44813</v>
      </c>
      <c r="F17" s="39">
        <v>17641</v>
      </c>
      <c r="G17" s="23">
        <v>1470</v>
      </c>
      <c r="H17" s="23">
        <v>16171</v>
      </c>
    </row>
    <row r="18" spans="1:8" ht="27.75" customHeight="1" x14ac:dyDescent="0.25">
      <c r="A18" s="119" t="s">
        <v>246</v>
      </c>
      <c r="B18" s="119"/>
      <c r="C18" s="119"/>
      <c r="D18" s="120">
        <v>2045193.13</v>
      </c>
      <c r="E18" s="120"/>
      <c r="F18" s="120"/>
      <c r="G18" s="30">
        <v>1498830.12</v>
      </c>
      <c r="H18" s="28">
        <v>546363.01</v>
      </c>
    </row>
    <row r="19" spans="1:8" ht="12.6" customHeight="1" x14ac:dyDescent="0.25">
      <c r="A19" s="19">
        <v>6660</v>
      </c>
      <c r="B19" s="123" t="s">
        <v>37</v>
      </c>
      <c r="C19" s="123"/>
      <c r="D19" s="21">
        <v>43880</v>
      </c>
      <c r="E19" s="22">
        <v>42795</v>
      </c>
      <c r="F19" s="41">
        <v>1</v>
      </c>
      <c r="G19" s="32">
        <v>0</v>
      </c>
      <c r="H19" s="25">
        <v>1</v>
      </c>
    </row>
    <row r="20" spans="1:8" ht="11.25" customHeight="1" x14ac:dyDescent="0.25">
      <c r="A20" s="19">
        <v>5581</v>
      </c>
      <c r="B20" s="123" t="s">
        <v>247</v>
      </c>
      <c r="C20" s="123"/>
      <c r="D20" s="21">
        <v>44706</v>
      </c>
      <c r="E20" s="22">
        <v>44445</v>
      </c>
      <c r="F20" s="39">
        <v>56999</v>
      </c>
      <c r="G20" s="23">
        <v>10449.629999999999</v>
      </c>
      <c r="H20" s="23">
        <v>46549.37</v>
      </c>
    </row>
    <row r="21" spans="1:8" ht="11.25" customHeight="1" x14ac:dyDescent="0.25">
      <c r="A21" s="19">
        <v>5594</v>
      </c>
      <c r="B21" s="123" t="s">
        <v>248</v>
      </c>
      <c r="C21" s="123"/>
      <c r="D21" s="21">
        <v>44545</v>
      </c>
      <c r="E21" s="22">
        <v>44383</v>
      </c>
      <c r="F21" s="39">
        <v>5310</v>
      </c>
      <c r="G21" s="23">
        <v>3539.33</v>
      </c>
      <c r="H21" s="23">
        <v>1770.67</v>
      </c>
    </row>
    <row r="22" spans="1:8" ht="11.25" customHeight="1" x14ac:dyDescent="0.25">
      <c r="A22" s="24">
        <v>4881</v>
      </c>
      <c r="B22" s="123" t="s">
        <v>16</v>
      </c>
      <c r="C22" s="123"/>
      <c r="D22" s="21">
        <v>43504</v>
      </c>
      <c r="E22" s="22">
        <v>42795</v>
      </c>
      <c r="F22" s="41">
        <v>1</v>
      </c>
      <c r="G22" s="32">
        <v>0</v>
      </c>
      <c r="H22" s="25">
        <v>1</v>
      </c>
    </row>
    <row r="23" spans="1:8" ht="11.25" customHeight="1" x14ac:dyDescent="0.25">
      <c r="A23" s="24">
        <v>4884</v>
      </c>
      <c r="B23" s="123" t="s">
        <v>16</v>
      </c>
      <c r="C23" s="123"/>
      <c r="D23" s="21">
        <v>43524</v>
      </c>
      <c r="E23" s="22">
        <v>42795</v>
      </c>
      <c r="F23" s="41">
        <v>1</v>
      </c>
      <c r="G23" s="32">
        <v>0</v>
      </c>
      <c r="H23" s="25">
        <v>1</v>
      </c>
    </row>
    <row r="24" spans="1:8" ht="11.25" customHeight="1" x14ac:dyDescent="0.25">
      <c r="A24" s="19">
        <v>9155</v>
      </c>
      <c r="B24" s="123" t="s">
        <v>16</v>
      </c>
      <c r="C24" s="123"/>
      <c r="D24" s="21">
        <v>43524</v>
      </c>
      <c r="E24" s="22">
        <v>42795</v>
      </c>
      <c r="F24" s="41">
        <v>1</v>
      </c>
      <c r="G24" s="32">
        <v>0</v>
      </c>
      <c r="H24" s="25">
        <v>1</v>
      </c>
    </row>
    <row r="25" spans="1:8" ht="11.25" customHeight="1" x14ac:dyDescent="0.25">
      <c r="A25" s="24">
        <v>4872</v>
      </c>
      <c r="B25" s="123" t="s">
        <v>16</v>
      </c>
      <c r="C25" s="123"/>
      <c r="D25" s="21">
        <v>43524</v>
      </c>
      <c r="E25" s="22">
        <v>42795</v>
      </c>
      <c r="F25" s="41">
        <v>1</v>
      </c>
      <c r="G25" s="32">
        <v>0</v>
      </c>
      <c r="H25" s="25">
        <v>1</v>
      </c>
    </row>
    <row r="26" spans="1:8" ht="11.25" customHeight="1" x14ac:dyDescent="0.25">
      <c r="A26" s="24">
        <v>9752</v>
      </c>
      <c r="B26" s="123" t="s">
        <v>37</v>
      </c>
      <c r="C26" s="123"/>
      <c r="D26" s="21">
        <v>43551</v>
      </c>
      <c r="E26" s="22">
        <v>42782</v>
      </c>
      <c r="F26" s="39">
        <v>48309</v>
      </c>
      <c r="G26" s="23">
        <v>48308</v>
      </c>
      <c r="H26" s="25">
        <v>1</v>
      </c>
    </row>
    <row r="27" spans="1:8" ht="11.25" customHeight="1" x14ac:dyDescent="0.25">
      <c r="A27" s="19">
        <v>4908</v>
      </c>
      <c r="B27" s="123" t="s">
        <v>37</v>
      </c>
      <c r="C27" s="123"/>
      <c r="D27" s="21">
        <v>43886</v>
      </c>
      <c r="E27" s="22">
        <v>42795</v>
      </c>
      <c r="F27" s="41">
        <v>1</v>
      </c>
      <c r="G27" s="32">
        <v>0</v>
      </c>
      <c r="H27" s="25">
        <v>1</v>
      </c>
    </row>
    <row r="28" spans="1:8" ht="11.25" customHeight="1" x14ac:dyDescent="0.25">
      <c r="A28" s="19">
        <v>9057</v>
      </c>
      <c r="B28" s="123" t="s">
        <v>249</v>
      </c>
      <c r="C28" s="123"/>
      <c r="D28" s="21">
        <v>43683</v>
      </c>
      <c r="E28" s="22">
        <v>43508</v>
      </c>
      <c r="F28" s="39">
        <v>20514.04</v>
      </c>
      <c r="G28" s="23">
        <v>20513.04</v>
      </c>
      <c r="H28" s="25">
        <v>1</v>
      </c>
    </row>
    <row r="29" spans="1:8" ht="11.25" customHeight="1" x14ac:dyDescent="0.25">
      <c r="A29" s="19">
        <v>9147</v>
      </c>
      <c r="B29" s="123" t="s">
        <v>166</v>
      </c>
      <c r="C29" s="123"/>
      <c r="D29" s="21">
        <v>44207</v>
      </c>
      <c r="E29" s="22">
        <v>43882</v>
      </c>
      <c r="F29" s="39">
        <v>59000</v>
      </c>
      <c r="G29" s="23">
        <v>58999</v>
      </c>
      <c r="H29" s="25">
        <v>1</v>
      </c>
    </row>
    <row r="30" spans="1:8" ht="11.25" customHeight="1" x14ac:dyDescent="0.25">
      <c r="A30" s="19">
        <v>9101</v>
      </c>
      <c r="B30" s="123" t="s">
        <v>53</v>
      </c>
      <c r="C30" s="123"/>
      <c r="D30" s="21">
        <v>43683</v>
      </c>
      <c r="E30" s="22">
        <v>43508</v>
      </c>
      <c r="F30" s="39">
        <v>20514.05</v>
      </c>
      <c r="G30" s="23">
        <v>20513.05</v>
      </c>
      <c r="H30" s="25">
        <v>1</v>
      </c>
    </row>
    <row r="31" spans="1:8" ht="11.25" customHeight="1" x14ac:dyDescent="0.25">
      <c r="A31" s="19">
        <v>9065</v>
      </c>
      <c r="B31" s="123" t="s">
        <v>53</v>
      </c>
      <c r="C31" s="123"/>
      <c r="D31" s="21">
        <v>43683</v>
      </c>
      <c r="E31" s="22">
        <v>43508</v>
      </c>
      <c r="F31" s="39">
        <v>20514.05</v>
      </c>
      <c r="G31" s="23">
        <v>20513.05</v>
      </c>
      <c r="H31" s="25">
        <v>1</v>
      </c>
    </row>
    <row r="32" spans="1:8" ht="11.25" customHeight="1" x14ac:dyDescent="0.25">
      <c r="A32" s="19">
        <v>9071</v>
      </c>
      <c r="B32" s="123" t="s">
        <v>250</v>
      </c>
      <c r="C32" s="123"/>
      <c r="D32" s="21">
        <v>43684</v>
      </c>
      <c r="E32" s="22">
        <v>43508</v>
      </c>
      <c r="F32" s="39">
        <v>20514.05</v>
      </c>
      <c r="G32" s="23">
        <v>20513.05</v>
      </c>
      <c r="H32" s="25">
        <v>1</v>
      </c>
    </row>
    <row r="33" spans="1:9" ht="11.25" customHeight="1" x14ac:dyDescent="0.25">
      <c r="A33" s="19">
        <v>9970</v>
      </c>
      <c r="B33" s="123" t="s">
        <v>18</v>
      </c>
      <c r="C33" s="123"/>
      <c r="D33" s="21">
        <v>44637</v>
      </c>
      <c r="E33" s="22">
        <v>44445</v>
      </c>
      <c r="F33" s="39">
        <v>53100.85</v>
      </c>
      <c r="G33" s="23">
        <v>32449.91</v>
      </c>
      <c r="H33" s="23">
        <v>20650.939999999999</v>
      </c>
    </row>
    <row r="34" spans="1:9" ht="11.25" customHeight="1" x14ac:dyDescent="0.25">
      <c r="A34" s="24">
        <v>9990</v>
      </c>
      <c r="B34" s="123" t="s">
        <v>18</v>
      </c>
      <c r="C34" s="123"/>
      <c r="D34" s="21">
        <v>44706</v>
      </c>
      <c r="E34" s="22">
        <v>44445</v>
      </c>
      <c r="F34" s="39">
        <v>45000.72</v>
      </c>
      <c r="G34" s="23">
        <v>27499.83</v>
      </c>
      <c r="H34" s="23">
        <v>17500.89</v>
      </c>
    </row>
    <row r="35" spans="1:9" ht="11.25" customHeight="1" x14ac:dyDescent="0.25">
      <c r="A35" s="19">
        <v>9991</v>
      </c>
      <c r="B35" s="123" t="s">
        <v>18</v>
      </c>
      <c r="C35" s="123"/>
      <c r="D35" s="21">
        <v>44706</v>
      </c>
      <c r="E35" s="22">
        <v>44445</v>
      </c>
      <c r="F35" s="39">
        <v>45000.72</v>
      </c>
      <c r="G35" s="23">
        <v>27499.83</v>
      </c>
      <c r="H35" s="23">
        <v>17500.89</v>
      </c>
    </row>
    <row r="36" spans="1:9" ht="11.25" customHeight="1" x14ac:dyDescent="0.25">
      <c r="A36" s="19">
        <v>9984</v>
      </c>
      <c r="B36" s="123" t="s">
        <v>18</v>
      </c>
      <c r="C36" s="123"/>
      <c r="D36" s="21">
        <v>44705</v>
      </c>
      <c r="E36" s="22">
        <v>44445</v>
      </c>
      <c r="F36" s="39">
        <v>41512.58</v>
      </c>
      <c r="G36" s="23">
        <v>25368.19</v>
      </c>
      <c r="H36" s="23">
        <v>16144.39</v>
      </c>
    </row>
    <row r="37" spans="1:9" ht="11.25" customHeight="1" x14ac:dyDescent="0.25">
      <c r="A37" s="19">
        <v>9987</v>
      </c>
      <c r="B37" s="123" t="s">
        <v>18</v>
      </c>
      <c r="C37" s="123"/>
      <c r="D37" s="21">
        <v>44706</v>
      </c>
      <c r="E37" s="22">
        <v>44445</v>
      </c>
      <c r="F37" s="39">
        <v>41512.58</v>
      </c>
      <c r="G37" s="23">
        <v>25368.19</v>
      </c>
      <c r="H37" s="23">
        <v>16144.39</v>
      </c>
    </row>
    <row r="38" spans="1:9" ht="11.25" customHeight="1" x14ac:dyDescent="0.25">
      <c r="A38" s="115" t="s">
        <v>251</v>
      </c>
      <c r="B38" s="115"/>
      <c r="C38" s="115"/>
      <c r="D38" s="115"/>
      <c r="E38" s="115"/>
      <c r="F38" s="115"/>
      <c r="G38" s="115"/>
      <c r="H38" s="115"/>
      <c r="I38" s="115"/>
    </row>
    <row r="39" spans="1:9" ht="14.25" customHeight="1" x14ac:dyDescent="0.25">
      <c r="A39" s="116" t="s">
        <v>164</v>
      </c>
      <c r="B39" s="116"/>
      <c r="C39" s="116"/>
      <c r="D39" s="116"/>
      <c r="E39" s="116"/>
      <c r="F39" s="116"/>
      <c r="G39" s="116"/>
      <c r="H39" s="116"/>
      <c r="I39" s="116"/>
    </row>
  </sheetData>
  <mergeCells count="40">
    <mergeCell ref="A1:I1"/>
    <mergeCell ref="A2:I2"/>
    <mergeCell ref="B5:C5"/>
    <mergeCell ref="B6:C6"/>
    <mergeCell ref="B7:C7"/>
    <mergeCell ref="A8:C8"/>
    <mergeCell ref="D8:F8"/>
    <mergeCell ref="B9:C9"/>
    <mergeCell ref="B10:C10"/>
    <mergeCell ref="B11:C11"/>
    <mergeCell ref="A12:C12"/>
    <mergeCell ref="D12:F12"/>
    <mergeCell ref="B13:C13"/>
    <mergeCell ref="B14:C14"/>
    <mergeCell ref="B15:C15"/>
    <mergeCell ref="B16:C16"/>
    <mergeCell ref="B17:C17"/>
    <mergeCell ref="A18:C18"/>
    <mergeCell ref="D18:F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I38"/>
    <mergeCell ref="A39:I3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2"/>
  <sheetViews>
    <sheetView topLeftCell="A31" workbookViewId="0">
      <selection sqref="A1:I1"/>
    </sheetView>
  </sheetViews>
  <sheetFormatPr baseColWidth="10" defaultColWidth="9.33203125" defaultRowHeight="13.2" x14ac:dyDescent="0.25"/>
  <cols>
    <col min="1" max="1" width="11.77734375" customWidth="1"/>
    <col min="2" max="2" width="12" customWidth="1"/>
    <col min="3" max="3" width="55.44140625" customWidth="1"/>
    <col min="4" max="4" width="21.109375" customWidth="1"/>
    <col min="5" max="5" width="12.6640625" customWidth="1"/>
    <col min="6" max="6" width="16" customWidth="1"/>
    <col min="7" max="7" width="16.77734375" customWidth="1"/>
    <col min="8" max="8" width="18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75" customHeight="1" x14ac:dyDescent="0.25">
      <c r="A3" s="133" t="s">
        <v>252</v>
      </c>
      <c r="B3" s="134"/>
      <c r="C3" s="134"/>
      <c r="D3" s="134"/>
      <c r="E3" s="134"/>
      <c r="F3" s="134"/>
      <c r="G3" s="134"/>
      <c r="H3" s="135"/>
    </row>
    <row r="4" spans="1:9" ht="11.25" customHeight="1" x14ac:dyDescent="0.25">
      <c r="A4" s="6"/>
      <c r="B4" s="10" t="s">
        <v>10</v>
      </c>
      <c r="C4" s="8"/>
      <c r="D4" s="8"/>
      <c r="E4" s="8"/>
      <c r="F4" s="77" t="s">
        <v>11</v>
      </c>
      <c r="G4" s="136" t="s">
        <v>253</v>
      </c>
      <c r="H4" s="137"/>
    </row>
    <row r="5" spans="1:9" ht="17.25" customHeight="1" x14ac:dyDescent="0.25">
      <c r="A5" s="78">
        <v>6958</v>
      </c>
      <c r="B5" s="55"/>
      <c r="C5" s="79" t="s">
        <v>60</v>
      </c>
      <c r="D5" s="80">
        <v>43551</v>
      </c>
      <c r="E5" s="58">
        <v>43241</v>
      </c>
      <c r="F5" s="81">
        <v>44793</v>
      </c>
      <c r="G5" s="138" t="s">
        <v>254</v>
      </c>
      <c r="H5" s="138"/>
    </row>
    <row r="6" spans="1:9" ht="11.25" customHeight="1" x14ac:dyDescent="0.25">
      <c r="A6" s="24">
        <v>7373</v>
      </c>
      <c r="B6" s="16"/>
      <c r="C6" s="82" t="s">
        <v>255</v>
      </c>
      <c r="D6" s="83">
        <v>43419</v>
      </c>
      <c r="E6" s="22">
        <v>42919</v>
      </c>
      <c r="F6" s="33">
        <v>67142</v>
      </c>
      <c r="G6" s="131" t="s">
        <v>256</v>
      </c>
      <c r="H6" s="131"/>
    </row>
    <row r="7" spans="1:9" ht="11.25" customHeight="1" x14ac:dyDescent="0.25">
      <c r="A7" s="24">
        <v>6637</v>
      </c>
      <c r="B7" s="16"/>
      <c r="C7" s="82" t="s">
        <v>257</v>
      </c>
      <c r="D7" s="83">
        <v>44203</v>
      </c>
      <c r="E7" s="22">
        <v>43811</v>
      </c>
      <c r="F7" s="33">
        <v>25695</v>
      </c>
      <c r="G7" s="132" t="s">
        <v>258</v>
      </c>
      <c r="H7" s="132"/>
    </row>
    <row r="8" spans="1:9" ht="11.25" customHeight="1" x14ac:dyDescent="0.25">
      <c r="A8" s="24">
        <v>6639</v>
      </c>
      <c r="B8" s="16"/>
      <c r="C8" s="82" t="s">
        <v>257</v>
      </c>
      <c r="D8" s="83">
        <v>44203</v>
      </c>
      <c r="E8" s="22">
        <v>43811</v>
      </c>
      <c r="F8" s="33">
        <v>25695</v>
      </c>
      <c r="G8" s="132" t="s">
        <v>258</v>
      </c>
      <c r="H8" s="132"/>
    </row>
    <row r="9" spans="1:9" ht="11.25" customHeight="1" x14ac:dyDescent="0.25">
      <c r="A9" s="24">
        <v>4932</v>
      </c>
      <c r="B9" s="16"/>
      <c r="C9" s="82" t="s">
        <v>64</v>
      </c>
      <c r="D9" s="83">
        <v>43525</v>
      </c>
      <c r="E9" s="22">
        <v>42795</v>
      </c>
      <c r="F9" s="39">
        <v>6026.26</v>
      </c>
      <c r="G9" s="132" t="s">
        <v>259</v>
      </c>
      <c r="H9" s="132"/>
    </row>
    <row r="10" spans="1:9" ht="11.25" customHeight="1" x14ac:dyDescent="0.25">
      <c r="A10" s="19">
        <v>9068</v>
      </c>
      <c r="B10" s="16"/>
      <c r="C10" s="82" t="s">
        <v>260</v>
      </c>
      <c r="D10" s="83">
        <v>43683</v>
      </c>
      <c r="E10" s="22">
        <v>43508</v>
      </c>
      <c r="F10" s="39">
        <v>7149</v>
      </c>
      <c r="G10" s="132" t="s">
        <v>261</v>
      </c>
      <c r="H10" s="132"/>
    </row>
    <row r="11" spans="1:9" ht="11.25" customHeight="1" x14ac:dyDescent="0.25">
      <c r="A11" s="19">
        <v>9982</v>
      </c>
      <c r="B11" s="16"/>
      <c r="C11" s="82" t="s">
        <v>29</v>
      </c>
      <c r="D11" s="83">
        <v>44704</v>
      </c>
      <c r="E11" s="22">
        <v>44445</v>
      </c>
      <c r="F11" s="33">
        <v>65128.81</v>
      </c>
      <c r="G11" s="131" t="s">
        <v>262</v>
      </c>
      <c r="H11" s="131"/>
    </row>
    <row r="12" spans="1:9" ht="11.25" customHeight="1" x14ac:dyDescent="0.25">
      <c r="A12" s="19">
        <v>9993</v>
      </c>
      <c r="B12" s="16"/>
      <c r="C12" s="82" t="s">
        <v>29</v>
      </c>
      <c r="D12" s="83">
        <v>44706</v>
      </c>
      <c r="E12" s="22">
        <v>44445</v>
      </c>
      <c r="F12" s="33">
        <v>59491.519999999997</v>
      </c>
      <c r="G12" s="131" t="s">
        <v>263</v>
      </c>
      <c r="H12" s="131"/>
    </row>
    <row r="13" spans="1:9" ht="11.25" customHeight="1" x14ac:dyDescent="0.25">
      <c r="A13" s="19">
        <v>9995</v>
      </c>
      <c r="B13" s="16"/>
      <c r="C13" s="82" t="s">
        <v>29</v>
      </c>
      <c r="D13" s="83">
        <v>44706</v>
      </c>
      <c r="E13" s="22">
        <v>44445</v>
      </c>
      <c r="F13" s="33">
        <v>59491.519999999997</v>
      </c>
      <c r="G13" s="131" t="s">
        <v>263</v>
      </c>
      <c r="H13" s="131"/>
    </row>
    <row r="14" spans="1:9" ht="12.6" customHeight="1" x14ac:dyDescent="0.25">
      <c r="A14" s="24">
        <v>4898</v>
      </c>
      <c r="B14" s="123" t="s">
        <v>19</v>
      </c>
      <c r="C14" s="123"/>
      <c r="D14" s="83">
        <v>43524</v>
      </c>
      <c r="E14" s="22">
        <v>42795</v>
      </c>
      <c r="F14" s="84">
        <v>1</v>
      </c>
      <c r="G14" s="85">
        <v>0</v>
      </c>
      <c r="H14" s="42">
        <v>1</v>
      </c>
    </row>
    <row r="15" spans="1:9" ht="11.25" customHeight="1" x14ac:dyDescent="0.25">
      <c r="A15" s="19">
        <v>5580</v>
      </c>
      <c r="B15" s="123" t="s">
        <v>204</v>
      </c>
      <c r="C15" s="123"/>
      <c r="D15" s="83">
        <v>44706</v>
      </c>
      <c r="E15" s="22">
        <v>44445</v>
      </c>
      <c r="F15" s="33">
        <v>13000</v>
      </c>
      <c r="G15" s="34">
        <v>7943.83</v>
      </c>
      <c r="H15" s="40">
        <v>5056.17</v>
      </c>
    </row>
    <row r="16" spans="1:9" ht="11.25" customHeight="1" x14ac:dyDescent="0.25">
      <c r="A16" s="19">
        <v>9986</v>
      </c>
      <c r="B16" s="123" t="s">
        <v>204</v>
      </c>
      <c r="C16" s="123"/>
      <c r="D16" s="83">
        <v>44706</v>
      </c>
      <c r="E16" s="22">
        <v>44445</v>
      </c>
      <c r="F16" s="33">
        <v>13000</v>
      </c>
      <c r="G16" s="34">
        <v>7943.83</v>
      </c>
      <c r="H16" s="40">
        <v>5056.17</v>
      </c>
    </row>
    <row r="17" spans="1:8" ht="11.25" customHeight="1" x14ac:dyDescent="0.25">
      <c r="A17" s="19">
        <v>8536</v>
      </c>
      <c r="B17" s="123" t="s">
        <v>204</v>
      </c>
      <c r="C17" s="123"/>
      <c r="D17" s="83">
        <v>44706</v>
      </c>
      <c r="E17" s="22">
        <v>44445</v>
      </c>
      <c r="F17" s="33">
        <v>13000</v>
      </c>
      <c r="G17" s="34">
        <v>7943.83</v>
      </c>
      <c r="H17" s="40">
        <v>5056.17</v>
      </c>
    </row>
    <row r="18" spans="1:8" ht="11.25" customHeight="1" x14ac:dyDescent="0.25">
      <c r="A18" s="76">
        <v>279</v>
      </c>
      <c r="B18" s="123" t="s">
        <v>264</v>
      </c>
      <c r="C18" s="123"/>
      <c r="D18" s="83">
        <v>44678</v>
      </c>
      <c r="E18" s="22">
        <v>42795</v>
      </c>
      <c r="F18" s="84">
        <v>1</v>
      </c>
      <c r="G18" s="85">
        <v>0</v>
      </c>
      <c r="H18" s="42">
        <v>1</v>
      </c>
    </row>
    <row r="19" spans="1:8" ht="11.25" customHeight="1" x14ac:dyDescent="0.25">
      <c r="A19" s="24">
        <v>4907</v>
      </c>
      <c r="B19" s="123" t="s">
        <v>21</v>
      </c>
      <c r="C19" s="123"/>
      <c r="D19" s="83">
        <v>43530</v>
      </c>
      <c r="E19" s="22">
        <v>42795</v>
      </c>
      <c r="F19" s="84">
        <v>1</v>
      </c>
      <c r="G19" s="85">
        <v>0</v>
      </c>
      <c r="H19" s="42">
        <v>1</v>
      </c>
    </row>
    <row r="20" spans="1:8" ht="11.25" customHeight="1" x14ac:dyDescent="0.25">
      <c r="A20" s="19">
        <v>5576</v>
      </c>
      <c r="B20" s="123" t="s">
        <v>108</v>
      </c>
      <c r="C20" s="123"/>
      <c r="D20" s="83">
        <v>44706</v>
      </c>
      <c r="E20" s="22">
        <v>44445</v>
      </c>
      <c r="F20" s="33">
        <v>13000</v>
      </c>
      <c r="G20" s="34">
        <v>7943.83</v>
      </c>
      <c r="H20" s="40">
        <v>5056.17</v>
      </c>
    </row>
    <row r="21" spans="1:8" ht="11.25" customHeight="1" x14ac:dyDescent="0.25">
      <c r="A21" s="19">
        <v>9983</v>
      </c>
      <c r="B21" s="123" t="s">
        <v>108</v>
      </c>
      <c r="C21" s="123"/>
      <c r="D21" s="83">
        <v>44704</v>
      </c>
      <c r="E21" s="22">
        <v>44445</v>
      </c>
      <c r="F21" s="33">
        <v>13000</v>
      </c>
      <c r="G21" s="34">
        <v>7943.83</v>
      </c>
      <c r="H21" s="40">
        <v>5056.17</v>
      </c>
    </row>
    <row r="22" spans="1:8" ht="11.25" customHeight="1" x14ac:dyDescent="0.25">
      <c r="A22" s="19">
        <v>5574</v>
      </c>
      <c r="B22" s="123" t="s">
        <v>265</v>
      </c>
      <c r="C22" s="123"/>
      <c r="D22" s="83">
        <v>44706</v>
      </c>
      <c r="E22" s="22">
        <v>44445</v>
      </c>
      <c r="F22" s="33">
        <v>13136.44</v>
      </c>
      <c r="G22" s="34">
        <v>8027.21</v>
      </c>
      <c r="H22" s="40">
        <v>5109.2299999999996</v>
      </c>
    </row>
    <row r="23" spans="1:8" ht="11.25" customHeight="1" x14ac:dyDescent="0.25">
      <c r="A23" s="19">
        <v>9992</v>
      </c>
      <c r="B23" s="123" t="s">
        <v>265</v>
      </c>
      <c r="C23" s="123"/>
      <c r="D23" s="83">
        <v>44706</v>
      </c>
      <c r="E23" s="22">
        <v>44445</v>
      </c>
      <c r="F23" s="33">
        <v>13136.44</v>
      </c>
      <c r="G23" s="34">
        <v>8027.21</v>
      </c>
      <c r="H23" s="40">
        <v>5109.2299999999996</v>
      </c>
    </row>
    <row r="24" spans="1:8" ht="11.25" customHeight="1" x14ac:dyDescent="0.25">
      <c r="A24" s="19">
        <v>5578</v>
      </c>
      <c r="B24" s="123" t="s">
        <v>265</v>
      </c>
      <c r="C24" s="123"/>
      <c r="D24" s="83">
        <v>44704</v>
      </c>
      <c r="E24" s="22">
        <v>44445</v>
      </c>
      <c r="F24" s="33">
        <v>13136.16</v>
      </c>
      <c r="G24" s="34">
        <v>8027.04</v>
      </c>
      <c r="H24" s="40">
        <v>5109.12</v>
      </c>
    </row>
    <row r="25" spans="1:8" ht="11.25" customHeight="1" x14ac:dyDescent="0.25">
      <c r="A25" s="19">
        <v>9070</v>
      </c>
      <c r="B25" s="123" t="s">
        <v>54</v>
      </c>
      <c r="C25" s="123"/>
      <c r="D25" s="83">
        <v>43684</v>
      </c>
      <c r="E25" s="22">
        <v>43508</v>
      </c>
      <c r="F25" s="39">
        <v>7000</v>
      </c>
      <c r="G25" s="34">
        <v>6999</v>
      </c>
      <c r="H25" s="42">
        <v>1</v>
      </c>
    </row>
    <row r="26" spans="1:8" ht="11.25" customHeight="1" x14ac:dyDescent="0.25">
      <c r="A26" s="19">
        <v>9064</v>
      </c>
      <c r="B26" s="123" t="s">
        <v>54</v>
      </c>
      <c r="C26" s="123"/>
      <c r="D26" s="83">
        <v>43683</v>
      </c>
      <c r="E26" s="22">
        <v>43508</v>
      </c>
      <c r="F26" s="39">
        <v>7000</v>
      </c>
      <c r="G26" s="34">
        <v>6999</v>
      </c>
      <c r="H26" s="42">
        <v>1</v>
      </c>
    </row>
    <row r="27" spans="1:8" ht="11.25" customHeight="1" x14ac:dyDescent="0.25">
      <c r="A27" s="24">
        <v>9754</v>
      </c>
      <c r="B27" s="123" t="s">
        <v>54</v>
      </c>
      <c r="C27" s="123"/>
      <c r="D27" s="83">
        <v>43551</v>
      </c>
      <c r="E27" s="22">
        <v>42782</v>
      </c>
      <c r="F27" s="33">
        <v>11800</v>
      </c>
      <c r="G27" s="39">
        <v>11799</v>
      </c>
      <c r="H27" s="42">
        <v>1</v>
      </c>
    </row>
    <row r="28" spans="1:8" ht="11.25" customHeight="1" x14ac:dyDescent="0.25">
      <c r="A28" s="19">
        <v>9116</v>
      </c>
      <c r="B28" s="123" t="s">
        <v>266</v>
      </c>
      <c r="C28" s="123"/>
      <c r="D28" s="83">
        <v>43537</v>
      </c>
      <c r="E28" s="22">
        <v>42969</v>
      </c>
      <c r="F28" s="33">
        <v>35164</v>
      </c>
      <c r="G28" s="39">
        <v>35163</v>
      </c>
      <c r="H28" s="42">
        <v>1</v>
      </c>
    </row>
    <row r="29" spans="1:8" ht="11.25" customHeight="1" x14ac:dyDescent="0.25">
      <c r="A29" s="24">
        <v>6636</v>
      </c>
      <c r="B29" s="123" t="s">
        <v>267</v>
      </c>
      <c r="C29" s="123"/>
      <c r="D29" s="83">
        <v>44203</v>
      </c>
      <c r="E29" s="22">
        <v>43811</v>
      </c>
      <c r="F29" s="33">
        <v>20180</v>
      </c>
      <c r="G29" s="34">
        <v>7230.81</v>
      </c>
      <c r="H29" s="34">
        <v>12949.19</v>
      </c>
    </row>
    <row r="30" spans="1:8" ht="11.25" customHeight="1" x14ac:dyDescent="0.25">
      <c r="A30" s="19">
        <v>4459</v>
      </c>
      <c r="B30" s="123" t="s">
        <v>173</v>
      </c>
      <c r="C30" s="123"/>
      <c r="D30" s="83">
        <v>44679</v>
      </c>
      <c r="E30" s="22">
        <v>44425</v>
      </c>
      <c r="F30" s="33">
        <v>189289.74</v>
      </c>
      <c r="G30" s="39">
        <v>115676.45</v>
      </c>
      <c r="H30" s="34">
        <v>73613.289999999994</v>
      </c>
    </row>
    <row r="31" spans="1:8" ht="11.25" customHeight="1" x14ac:dyDescent="0.25">
      <c r="A31" s="19">
        <v>6724</v>
      </c>
      <c r="B31" s="123" t="s">
        <v>44</v>
      </c>
      <c r="C31" s="123"/>
      <c r="D31" s="83">
        <v>44803</v>
      </c>
      <c r="E31" s="22">
        <v>44760</v>
      </c>
      <c r="F31" s="39">
        <v>7375</v>
      </c>
      <c r="G31" s="86">
        <v>675.95</v>
      </c>
      <c r="H31" s="40">
        <v>6699.05</v>
      </c>
    </row>
    <row r="32" spans="1:8" ht="11.25" customHeight="1" x14ac:dyDescent="0.25">
      <c r="A32" s="19">
        <v>6719</v>
      </c>
      <c r="B32" s="123" t="s">
        <v>44</v>
      </c>
      <c r="C32" s="123"/>
      <c r="D32" s="83">
        <v>44803</v>
      </c>
      <c r="E32" s="22">
        <v>44760</v>
      </c>
      <c r="F32" s="39">
        <v>7375</v>
      </c>
      <c r="G32" s="86">
        <v>675.95</v>
      </c>
      <c r="H32" s="40">
        <v>6699.05</v>
      </c>
    </row>
    <row r="33" spans="1:9" ht="11.25" customHeight="1" x14ac:dyDescent="0.25">
      <c r="A33" s="19">
        <v>6722</v>
      </c>
      <c r="B33" s="123" t="s">
        <v>44</v>
      </c>
      <c r="C33" s="123"/>
      <c r="D33" s="83">
        <v>44803</v>
      </c>
      <c r="E33" s="22">
        <v>44760</v>
      </c>
      <c r="F33" s="39">
        <v>7375</v>
      </c>
      <c r="G33" s="86">
        <v>675.95</v>
      </c>
      <c r="H33" s="40">
        <v>6699.05</v>
      </c>
    </row>
    <row r="34" spans="1:9" ht="11.25" customHeight="1" x14ac:dyDescent="0.25">
      <c r="A34" s="19">
        <v>6717</v>
      </c>
      <c r="B34" s="123" t="s">
        <v>268</v>
      </c>
      <c r="C34" s="123"/>
      <c r="D34" s="83">
        <v>44803</v>
      </c>
      <c r="E34" s="22">
        <v>44760</v>
      </c>
      <c r="F34" s="39">
        <v>7375</v>
      </c>
      <c r="G34" s="86">
        <v>675.95</v>
      </c>
      <c r="H34" s="40">
        <v>6699.05</v>
      </c>
    </row>
    <row r="35" spans="1:9" ht="11.25" customHeight="1" x14ac:dyDescent="0.25">
      <c r="A35" s="19">
        <v>6723</v>
      </c>
      <c r="B35" s="123" t="s">
        <v>46</v>
      </c>
      <c r="C35" s="123"/>
      <c r="D35" s="83">
        <v>44803</v>
      </c>
      <c r="E35" s="22">
        <v>44760</v>
      </c>
      <c r="F35" s="39">
        <v>7375</v>
      </c>
      <c r="G35" s="86">
        <v>675.95</v>
      </c>
      <c r="H35" s="40">
        <v>6699.05</v>
      </c>
    </row>
    <row r="36" spans="1:9" ht="11.25" customHeight="1" x14ac:dyDescent="0.25">
      <c r="A36" s="19">
        <v>6720</v>
      </c>
      <c r="B36" s="123" t="s">
        <v>46</v>
      </c>
      <c r="C36" s="123"/>
      <c r="D36" s="83">
        <v>44803</v>
      </c>
      <c r="E36" s="22">
        <v>44760</v>
      </c>
      <c r="F36" s="39">
        <v>7375</v>
      </c>
      <c r="G36" s="86">
        <v>675.95</v>
      </c>
      <c r="H36" s="40">
        <v>6699.05</v>
      </c>
    </row>
    <row r="37" spans="1:9" ht="11.25" customHeight="1" x14ac:dyDescent="0.25">
      <c r="A37" s="19">
        <v>6714</v>
      </c>
      <c r="B37" s="123" t="s">
        <v>46</v>
      </c>
      <c r="C37" s="123"/>
      <c r="D37" s="83">
        <v>44803</v>
      </c>
      <c r="E37" s="22">
        <v>44760</v>
      </c>
      <c r="F37" s="39">
        <v>7375</v>
      </c>
      <c r="G37" s="86">
        <v>675.95</v>
      </c>
      <c r="H37" s="40">
        <v>6699.05</v>
      </c>
    </row>
    <row r="38" spans="1:9" ht="11.25" customHeight="1" x14ac:dyDescent="0.25">
      <c r="A38" s="19">
        <v>6713</v>
      </c>
      <c r="B38" s="123" t="s">
        <v>46</v>
      </c>
      <c r="C38" s="123"/>
      <c r="D38" s="83">
        <v>44803</v>
      </c>
      <c r="E38" s="22">
        <v>44760</v>
      </c>
      <c r="F38" s="39">
        <v>7375</v>
      </c>
      <c r="G38" s="86">
        <v>675.95</v>
      </c>
      <c r="H38" s="40">
        <v>6699.05</v>
      </c>
    </row>
    <row r="39" spans="1:9" ht="11.25" customHeight="1" x14ac:dyDescent="0.25">
      <c r="A39" s="19">
        <v>6721</v>
      </c>
      <c r="B39" s="123" t="s">
        <v>46</v>
      </c>
      <c r="C39" s="123"/>
      <c r="D39" s="83">
        <v>44803</v>
      </c>
      <c r="E39" s="22">
        <v>44760</v>
      </c>
      <c r="F39" s="39">
        <v>7375</v>
      </c>
      <c r="G39" s="86">
        <v>675.95</v>
      </c>
      <c r="H39" s="40">
        <v>6699.05</v>
      </c>
    </row>
    <row r="40" spans="1:9" ht="11.25" customHeight="1" x14ac:dyDescent="0.25">
      <c r="A40" s="24">
        <v>7224</v>
      </c>
      <c r="B40" s="123" t="s">
        <v>150</v>
      </c>
      <c r="C40" s="123"/>
      <c r="D40" s="83">
        <v>43536</v>
      </c>
      <c r="E40" s="22">
        <v>42870</v>
      </c>
      <c r="F40" s="39">
        <v>3068</v>
      </c>
      <c r="G40" s="34">
        <v>1891.31</v>
      </c>
      <c r="H40" s="40">
        <v>1176.69</v>
      </c>
    </row>
    <row r="41" spans="1:9" ht="11.25" customHeight="1" x14ac:dyDescent="0.25">
      <c r="A41" s="115" t="s">
        <v>269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2">
    <mergeCell ref="A1:I1"/>
    <mergeCell ref="A2:I2"/>
    <mergeCell ref="A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41:I41"/>
    <mergeCell ref="A42:I42"/>
    <mergeCell ref="B36:C36"/>
    <mergeCell ref="B37:C37"/>
    <mergeCell ref="B38:C38"/>
    <mergeCell ref="B39:C39"/>
    <mergeCell ref="B40:C4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9"/>
  <sheetViews>
    <sheetView topLeftCell="A28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6712</v>
      </c>
      <c r="B5" s="29"/>
      <c r="C5" s="20" t="s">
        <v>47</v>
      </c>
      <c r="D5" s="21">
        <v>44803</v>
      </c>
      <c r="E5" s="22">
        <v>44760</v>
      </c>
      <c r="F5" s="39">
        <v>17641</v>
      </c>
      <c r="G5" s="23">
        <v>1617</v>
      </c>
      <c r="H5" s="34">
        <v>16024</v>
      </c>
    </row>
    <row r="6" spans="1:9" ht="11.25" customHeight="1" x14ac:dyDescent="0.25">
      <c r="A6" s="19">
        <v>9287</v>
      </c>
      <c r="B6" s="16"/>
      <c r="C6" s="20" t="s">
        <v>47</v>
      </c>
      <c r="D6" s="21">
        <v>44803</v>
      </c>
      <c r="E6" s="22">
        <v>44760</v>
      </c>
      <c r="F6" s="39">
        <v>17641</v>
      </c>
      <c r="G6" s="23">
        <v>1617</v>
      </c>
      <c r="H6" s="34">
        <v>16024</v>
      </c>
    </row>
    <row r="7" spans="1:9" ht="11.25" customHeight="1" x14ac:dyDescent="0.25">
      <c r="A7" s="19">
        <v>6718</v>
      </c>
      <c r="B7" s="16"/>
      <c r="C7" s="20" t="s">
        <v>47</v>
      </c>
      <c r="D7" s="21">
        <v>44803</v>
      </c>
      <c r="E7" s="22">
        <v>44760</v>
      </c>
      <c r="F7" s="39">
        <v>23010</v>
      </c>
      <c r="G7" s="23">
        <v>2109.16</v>
      </c>
      <c r="H7" s="34">
        <v>20900.84</v>
      </c>
    </row>
    <row r="8" spans="1:9" ht="11.25" customHeight="1" x14ac:dyDescent="0.25">
      <c r="A8" s="19">
        <v>5588</v>
      </c>
      <c r="B8" s="16"/>
      <c r="C8" s="20" t="s">
        <v>270</v>
      </c>
      <c r="D8" s="21">
        <v>44673</v>
      </c>
      <c r="E8" s="22">
        <v>43811</v>
      </c>
      <c r="F8" s="39">
        <v>65378</v>
      </c>
      <c r="G8" s="23">
        <v>65377</v>
      </c>
      <c r="H8" s="42">
        <v>1</v>
      </c>
    </row>
    <row r="9" spans="1:9" ht="11.25" customHeight="1" x14ac:dyDescent="0.25">
      <c r="A9" s="24">
        <v>6638</v>
      </c>
      <c r="B9" s="16"/>
      <c r="C9" s="20" t="s">
        <v>271</v>
      </c>
      <c r="D9" s="21">
        <v>44207</v>
      </c>
      <c r="E9" s="22">
        <v>42969</v>
      </c>
      <c r="F9" s="39">
        <v>65378</v>
      </c>
      <c r="G9" s="23">
        <v>65377</v>
      </c>
      <c r="H9" s="42">
        <v>1</v>
      </c>
    </row>
    <row r="10" spans="1:9" ht="11.25" customHeight="1" x14ac:dyDescent="0.25">
      <c r="A10" s="24">
        <v>6630</v>
      </c>
      <c r="B10" s="16"/>
      <c r="C10" s="20" t="s">
        <v>272</v>
      </c>
      <c r="D10" s="21">
        <v>44202</v>
      </c>
      <c r="E10" s="22">
        <v>43811</v>
      </c>
      <c r="F10" s="39">
        <v>65378</v>
      </c>
      <c r="G10" s="23">
        <v>65377</v>
      </c>
      <c r="H10" s="42">
        <v>1</v>
      </c>
    </row>
    <row r="11" spans="1:9" ht="11.25" customHeight="1" x14ac:dyDescent="0.25">
      <c r="A11" s="24">
        <v>6631</v>
      </c>
      <c r="B11" s="16"/>
      <c r="C11" s="20" t="s">
        <v>272</v>
      </c>
      <c r="D11" s="21">
        <v>44202</v>
      </c>
      <c r="E11" s="22">
        <v>43811</v>
      </c>
      <c r="F11" s="39">
        <v>65378</v>
      </c>
      <c r="G11" s="23">
        <v>65377</v>
      </c>
      <c r="H11" s="42">
        <v>1</v>
      </c>
    </row>
    <row r="12" spans="1:9" ht="11.25" customHeight="1" x14ac:dyDescent="0.25">
      <c r="A12" s="24">
        <v>6632</v>
      </c>
      <c r="B12" s="16"/>
      <c r="C12" s="20" t="s">
        <v>272</v>
      </c>
      <c r="D12" s="21">
        <v>44203</v>
      </c>
      <c r="E12" s="22">
        <v>43811</v>
      </c>
      <c r="F12" s="39">
        <v>65378</v>
      </c>
      <c r="G12" s="23">
        <v>65377</v>
      </c>
      <c r="H12" s="42">
        <v>1</v>
      </c>
    </row>
    <row r="13" spans="1:9" ht="11.25" customHeight="1" x14ac:dyDescent="0.25">
      <c r="A13" s="24">
        <v>6633</v>
      </c>
      <c r="B13" s="16"/>
      <c r="C13" s="20" t="s">
        <v>272</v>
      </c>
      <c r="D13" s="21">
        <v>44203</v>
      </c>
      <c r="E13" s="22">
        <v>43811</v>
      </c>
      <c r="F13" s="39">
        <v>65378</v>
      </c>
      <c r="G13" s="23">
        <v>65377</v>
      </c>
      <c r="H13" s="42">
        <v>1</v>
      </c>
    </row>
    <row r="14" spans="1:9" ht="11.25" customHeight="1" x14ac:dyDescent="0.25">
      <c r="A14" s="24">
        <v>6634</v>
      </c>
      <c r="B14" s="16"/>
      <c r="C14" s="20" t="s">
        <v>272</v>
      </c>
      <c r="D14" s="21">
        <v>44203</v>
      </c>
      <c r="E14" s="22">
        <v>43811</v>
      </c>
      <c r="F14" s="39">
        <v>65378</v>
      </c>
      <c r="G14" s="23">
        <v>65377</v>
      </c>
      <c r="H14" s="42">
        <v>1</v>
      </c>
    </row>
    <row r="15" spans="1:9" ht="11.25" customHeight="1" x14ac:dyDescent="0.25">
      <c r="A15" s="24">
        <v>6642</v>
      </c>
      <c r="B15" s="16"/>
      <c r="C15" s="20" t="s">
        <v>137</v>
      </c>
      <c r="D15" s="21">
        <v>44204</v>
      </c>
      <c r="E15" s="22">
        <v>43843</v>
      </c>
      <c r="F15" s="39">
        <v>4626</v>
      </c>
      <c r="G15" s="23">
        <v>4625</v>
      </c>
      <c r="H15" s="42">
        <v>1</v>
      </c>
    </row>
    <row r="16" spans="1:9" ht="11.25" customHeight="1" x14ac:dyDescent="0.25">
      <c r="A16" s="24">
        <v>6641</v>
      </c>
      <c r="B16" s="16"/>
      <c r="C16" s="20" t="s">
        <v>228</v>
      </c>
      <c r="D16" s="21">
        <v>44204</v>
      </c>
      <c r="E16" s="22">
        <v>43843</v>
      </c>
      <c r="F16" s="39">
        <v>6419</v>
      </c>
      <c r="G16" s="23">
        <v>6418</v>
      </c>
      <c r="H16" s="42">
        <v>1</v>
      </c>
    </row>
    <row r="17" spans="1:8" ht="11.25" customHeight="1" x14ac:dyDescent="0.25">
      <c r="A17" s="24">
        <v>6640</v>
      </c>
      <c r="B17" s="16"/>
      <c r="C17" s="20" t="s">
        <v>138</v>
      </c>
      <c r="D17" s="21">
        <v>44203</v>
      </c>
      <c r="E17" s="22">
        <v>43843</v>
      </c>
      <c r="F17" s="39">
        <v>8944</v>
      </c>
      <c r="G17" s="23">
        <v>8943</v>
      </c>
      <c r="H17" s="42">
        <v>1</v>
      </c>
    </row>
    <row r="18" spans="1:8" ht="11.25" customHeight="1" x14ac:dyDescent="0.25">
      <c r="A18" s="24">
        <v>6741</v>
      </c>
      <c r="B18" s="16"/>
      <c r="C18" s="20" t="s">
        <v>273</v>
      </c>
      <c r="D18" s="21">
        <v>43896</v>
      </c>
      <c r="E18" s="22">
        <v>43711</v>
      </c>
      <c r="F18" s="39">
        <v>62563.6</v>
      </c>
      <c r="G18" s="23">
        <v>23982.33</v>
      </c>
      <c r="H18" s="34">
        <v>38581.269999999997</v>
      </c>
    </row>
    <row r="19" spans="1:8" ht="11.25" customHeight="1" x14ac:dyDescent="0.25">
      <c r="A19" s="19">
        <v>5582</v>
      </c>
      <c r="B19" s="16"/>
      <c r="C19" s="20" t="s">
        <v>50</v>
      </c>
      <c r="D19" s="21">
        <v>44706</v>
      </c>
      <c r="E19" s="22">
        <v>44445</v>
      </c>
      <c r="F19" s="39">
        <v>5107</v>
      </c>
      <c r="G19" s="41">
        <v>936.1</v>
      </c>
      <c r="H19" s="40">
        <v>4170.8999999999996</v>
      </c>
    </row>
    <row r="20" spans="1:8" ht="11.25" customHeight="1" x14ac:dyDescent="0.25">
      <c r="A20" s="19">
        <v>9985</v>
      </c>
      <c r="B20" s="16"/>
      <c r="C20" s="20" t="s">
        <v>50</v>
      </c>
      <c r="D20" s="21">
        <v>44705</v>
      </c>
      <c r="E20" s="22">
        <v>44445</v>
      </c>
      <c r="F20" s="39">
        <v>5107</v>
      </c>
      <c r="G20" s="41">
        <v>936.1</v>
      </c>
      <c r="H20" s="40">
        <v>4170.8999999999996</v>
      </c>
    </row>
    <row r="21" spans="1:8" ht="11.25" customHeight="1" x14ac:dyDescent="0.25">
      <c r="A21" s="19">
        <v>9988</v>
      </c>
      <c r="B21" s="16"/>
      <c r="C21" s="20" t="s">
        <v>50</v>
      </c>
      <c r="D21" s="21">
        <v>44706</v>
      </c>
      <c r="E21" s="22">
        <v>44445</v>
      </c>
      <c r="F21" s="39">
        <v>5107</v>
      </c>
      <c r="G21" s="41">
        <v>936.1</v>
      </c>
      <c r="H21" s="40">
        <v>4170.8999999999996</v>
      </c>
    </row>
    <row r="22" spans="1:8" ht="11.25" customHeight="1" x14ac:dyDescent="0.25">
      <c r="A22" s="19">
        <v>9994</v>
      </c>
      <c r="B22" s="16"/>
      <c r="C22" s="20" t="s">
        <v>50</v>
      </c>
      <c r="D22" s="21">
        <v>44706</v>
      </c>
      <c r="E22" s="22">
        <v>44445</v>
      </c>
      <c r="F22" s="39">
        <v>5107</v>
      </c>
      <c r="G22" s="41">
        <v>936.1</v>
      </c>
      <c r="H22" s="40">
        <v>4170.8999999999996</v>
      </c>
    </row>
    <row r="23" spans="1:8" ht="11.25" customHeight="1" x14ac:dyDescent="0.25">
      <c r="A23" s="24">
        <v>6627</v>
      </c>
      <c r="B23" s="16"/>
      <c r="C23" s="20" t="s">
        <v>57</v>
      </c>
      <c r="D23" s="21">
        <v>43871</v>
      </c>
      <c r="E23" s="22">
        <v>43791</v>
      </c>
      <c r="F23" s="39">
        <v>3000</v>
      </c>
      <c r="G23" s="23">
        <v>1074.6400000000001</v>
      </c>
      <c r="H23" s="40">
        <v>1925.36</v>
      </c>
    </row>
    <row r="24" spans="1:8" ht="11.25" customHeight="1" x14ac:dyDescent="0.25">
      <c r="A24" s="24">
        <v>6625</v>
      </c>
      <c r="B24" s="16"/>
      <c r="C24" s="20" t="s">
        <v>57</v>
      </c>
      <c r="D24" s="21">
        <v>43871</v>
      </c>
      <c r="E24" s="22">
        <v>43794</v>
      </c>
      <c r="F24" s="39">
        <v>3000</v>
      </c>
      <c r="G24" s="23">
        <v>1074.6400000000001</v>
      </c>
      <c r="H24" s="40">
        <v>1925.36</v>
      </c>
    </row>
    <row r="25" spans="1:8" ht="11.25" customHeight="1" x14ac:dyDescent="0.25">
      <c r="A25" s="19">
        <v>8558</v>
      </c>
      <c r="B25" s="16"/>
      <c r="C25" s="20" t="s">
        <v>274</v>
      </c>
      <c r="D25" s="21">
        <v>44725</v>
      </c>
      <c r="E25" s="22">
        <v>44722</v>
      </c>
      <c r="F25" s="39">
        <v>2950</v>
      </c>
      <c r="G25" s="41">
        <v>319.48</v>
      </c>
      <c r="H25" s="40">
        <v>2630.53</v>
      </c>
    </row>
    <row r="26" spans="1:8" ht="11.25" customHeight="1" x14ac:dyDescent="0.25">
      <c r="A26" s="24">
        <v>9059</v>
      </c>
      <c r="B26" s="16"/>
      <c r="C26" s="20" t="s">
        <v>25</v>
      </c>
      <c r="D26" s="21">
        <v>43683</v>
      </c>
      <c r="E26" s="22">
        <v>43508</v>
      </c>
      <c r="F26" s="39">
        <v>3860</v>
      </c>
      <c r="G26" s="23">
        <v>1704.39</v>
      </c>
      <c r="H26" s="40">
        <v>2155.61</v>
      </c>
    </row>
    <row r="27" spans="1:8" ht="11.25" customHeight="1" x14ac:dyDescent="0.25">
      <c r="A27" s="24">
        <v>6628</v>
      </c>
      <c r="B27" s="87">
        <v>0</v>
      </c>
      <c r="C27" s="20" t="s">
        <v>272</v>
      </c>
      <c r="D27" s="21">
        <v>44202</v>
      </c>
      <c r="E27" s="22">
        <v>43811</v>
      </c>
      <c r="F27" s="39">
        <v>65378</v>
      </c>
      <c r="G27" s="23">
        <v>65377</v>
      </c>
      <c r="H27" s="42">
        <v>1</v>
      </c>
    </row>
    <row r="28" spans="1:8" ht="11.25" customHeight="1" x14ac:dyDescent="0.25">
      <c r="A28" s="24">
        <v>6629</v>
      </c>
      <c r="B28" s="88">
        <v>0</v>
      </c>
      <c r="C28" s="20" t="s">
        <v>272</v>
      </c>
      <c r="D28" s="21">
        <v>44202</v>
      </c>
      <c r="E28" s="22">
        <v>43811</v>
      </c>
      <c r="F28" s="39">
        <v>65378</v>
      </c>
      <c r="G28" s="23">
        <v>65377</v>
      </c>
      <c r="H28" s="42">
        <v>1</v>
      </c>
    </row>
    <row r="29" spans="1:8" ht="27.75" customHeight="1" x14ac:dyDescent="0.25">
      <c r="A29" s="26" t="s">
        <v>92</v>
      </c>
      <c r="B29" s="141" t="s">
        <v>275</v>
      </c>
      <c r="C29" s="141"/>
      <c r="D29" s="29"/>
      <c r="E29" s="29"/>
      <c r="F29" s="27">
        <v>107396.68</v>
      </c>
      <c r="G29" s="28">
        <v>67533.5</v>
      </c>
      <c r="H29" s="31">
        <v>39863.18</v>
      </c>
    </row>
    <row r="30" spans="1:8" ht="11.25" customHeight="1" x14ac:dyDescent="0.25">
      <c r="A30" s="19">
        <v>6663</v>
      </c>
      <c r="B30" s="123" t="s">
        <v>276</v>
      </c>
      <c r="C30" s="123"/>
      <c r="D30" s="21">
        <v>43528</v>
      </c>
      <c r="E30" s="22">
        <v>42795</v>
      </c>
      <c r="F30" s="39">
        <v>4800</v>
      </c>
      <c r="G30" s="23">
        <v>3039.36</v>
      </c>
      <c r="H30" s="40">
        <v>1760.64</v>
      </c>
    </row>
    <row r="31" spans="1:8" ht="11.25" customHeight="1" x14ac:dyDescent="0.25">
      <c r="A31" s="19">
        <v>5651</v>
      </c>
      <c r="B31" s="123" t="s">
        <v>18</v>
      </c>
      <c r="C31" s="123"/>
      <c r="D31" s="21">
        <v>44643</v>
      </c>
      <c r="E31" s="22">
        <v>44445</v>
      </c>
      <c r="F31" s="39">
        <v>48984.84</v>
      </c>
      <c r="G31" s="23">
        <v>29934.57</v>
      </c>
      <c r="H31" s="34">
        <v>19050.27</v>
      </c>
    </row>
    <row r="32" spans="1:8" ht="11.25" customHeight="1" x14ac:dyDescent="0.25">
      <c r="A32" s="24">
        <v>9589</v>
      </c>
      <c r="B32" s="123" t="s">
        <v>64</v>
      </c>
      <c r="C32" s="123"/>
      <c r="D32" s="21">
        <v>43549</v>
      </c>
      <c r="E32" s="22">
        <v>42795</v>
      </c>
      <c r="F32" s="41">
        <v>1</v>
      </c>
      <c r="G32" s="32">
        <v>0</v>
      </c>
      <c r="H32" s="42">
        <v>1</v>
      </c>
    </row>
    <row r="33" spans="1:8" ht="11.25" customHeight="1" x14ac:dyDescent="0.25">
      <c r="A33" s="19">
        <v>5650</v>
      </c>
      <c r="B33" s="123" t="s">
        <v>108</v>
      </c>
      <c r="C33" s="123"/>
      <c r="D33" s="21">
        <v>44641</v>
      </c>
      <c r="E33" s="22">
        <v>44445</v>
      </c>
      <c r="F33" s="39">
        <v>48984.84</v>
      </c>
      <c r="G33" s="23">
        <v>29934.57</v>
      </c>
      <c r="H33" s="34">
        <v>19050.27</v>
      </c>
    </row>
    <row r="34" spans="1:8" ht="17.100000000000001" customHeight="1" x14ac:dyDescent="0.25">
      <c r="A34" s="19">
        <v>9911</v>
      </c>
      <c r="B34" s="123" t="s">
        <v>136</v>
      </c>
      <c r="C34" s="123"/>
      <c r="D34" s="21">
        <v>44216</v>
      </c>
      <c r="E34" s="22">
        <v>43843</v>
      </c>
      <c r="F34" s="39">
        <v>4626</v>
      </c>
      <c r="G34" s="23">
        <v>4625</v>
      </c>
      <c r="H34" s="42">
        <v>1</v>
      </c>
    </row>
    <row r="35" spans="1:8" ht="17.100000000000001" customHeight="1" x14ac:dyDescent="0.25">
      <c r="A35" s="15" t="s">
        <v>92</v>
      </c>
      <c r="B35" s="139" t="s">
        <v>277</v>
      </c>
      <c r="C35" s="139"/>
      <c r="D35" s="29"/>
      <c r="E35" s="29"/>
      <c r="F35" s="50">
        <v>40651</v>
      </c>
      <c r="G35" s="18">
        <v>3726.16</v>
      </c>
      <c r="H35" s="73">
        <v>36924.839999999997</v>
      </c>
    </row>
    <row r="36" spans="1:8" ht="11.25" customHeight="1" x14ac:dyDescent="0.25">
      <c r="A36" s="19">
        <v>9816</v>
      </c>
      <c r="B36" s="123" t="s">
        <v>278</v>
      </c>
      <c r="C36" s="123"/>
      <c r="D36" s="21">
        <v>44812</v>
      </c>
      <c r="E36" s="22">
        <v>44760</v>
      </c>
      <c r="F36" s="39">
        <v>23010</v>
      </c>
      <c r="G36" s="23">
        <v>2109.16</v>
      </c>
      <c r="H36" s="34">
        <v>20900.84</v>
      </c>
    </row>
    <row r="37" spans="1:8" ht="17.100000000000001" customHeight="1" x14ac:dyDescent="0.25">
      <c r="A37" s="19">
        <v>9824</v>
      </c>
      <c r="B37" s="123" t="s">
        <v>47</v>
      </c>
      <c r="C37" s="123"/>
      <c r="D37" s="21">
        <v>44813</v>
      </c>
      <c r="E37" s="22">
        <v>44760</v>
      </c>
      <c r="F37" s="39">
        <v>17641</v>
      </c>
      <c r="G37" s="23">
        <v>1617</v>
      </c>
      <c r="H37" s="34">
        <v>16024</v>
      </c>
    </row>
    <row r="38" spans="1:8" ht="22.65" customHeight="1" x14ac:dyDescent="0.25">
      <c r="A38" s="15" t="s">
        <v>92</v>
      </c>
      <c r="B38" s="139" t="s">
        <v>279</v>
      </c>
      <c r="C38" s="139"/>
      <c r="D38" s="29"/>
      <c r="E38" s="29"/>
      <c r="F38" s="49">
        <v>122398.5</v>
      </c>
      <c r="G38" s="18">
        <v>62067.76</v>
      </c>
      <c r="H38" s="73">
        <v>60330.74</v>
      </c>
    </row>
    <row r="39" spans="1:8" ht="15.75" customHeight="1" x14ac:dyDescent="0.25">
      <c r="A39" s="16"/>
      <c r="B39" s="140" t="s">
        <v>280</v>
      </c>
      <c r="C39" s="140"/>
      <c r="D39" s="16"/>
      <c r="E39" s="16"/>
      <c r="F39" s="16"/>
      <c r="G39" s="16"/>
      <c r="H39" s="16"/>
    </row>
  </sheetData>
  <mergeCells count="13">
    <mergeCell ref="A1:I1"/>
    <mergeCell ref="A2:I2"/>
    <mergeCell ref="B29:C29"/>
    <mergeCell ref="B30:C30"/>
    <mergeCell ref="B31:C31"/>
    <mergeCell ref="B37:C37"/>
    <mergeCell ref="B38:C38"/>
    <mergeCell ref="B39:C39"/>
    <mergeCell ref="B32:C32"/>
    <mergeCell ref="B33:C33"/>
    <mergeCell ref="B34:C34"/>
    <mergeCell ref="B35:C35"/>
    <mergeCell ref="B36:C3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1"/>
  <sheetViews>
    <sheetView topLeftCell="A10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14.25" customHeight="1" x14ac:dyDescent="0.25">
      <c r="A1" s="116" t="s">
        <v>164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36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4" t="s">
        <v>8</v>
      </c>
      <c r="H4" s="5" t="s">
        <v>9</v>
      </c>
    </row>
    <row r="5" spans="1:9" ht="11.25" customHeight="1" x14ac:dyDescent="0.25">
      <c r="A5" s="6"/>
      <c r="B5" s="9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7.25" customHeight="1" x14ac:dyDescent="0.25">
      <c r="A6" s="24">
        <v>5030</v>
      </c>
      <c r="B6" s="123" t="s">
        <v>281</v>
      </c>
      <c r="C6" s="123"/>
      <c r="D6" s="21">
        <v>43522</v>
      </c>
      <c r="E6" s="22">
        <v>43362</v>
      </c>
      <c r="F6" s="23">
        <v>7198</v>
      </c>
      <c r="G6" s="23">
        <v>3418.58</v>
      </c>
      <c r="H6" s="23">
        <v>3779.43</v>
      </c>
    </row>
    <row r="7" spans="1:9" ht="11.25" customHeight="1" x14ac:dyDescent="0.25">
      <c r="A7" s="24">
        <v>5033</v>
      </c>
      <c r="B7" s="123" t="s">
        <v>120</v>
      </c>
      <c r="C7" s="123"/>
      <c r="D7" s="21">
        <v>43517</v>
      </c>
      <c r="E7" s="22">
        <v>43362</v>
      </c>
      <c r="F7" s="23">
        <v>4956</v>
      </c>
      <c r="G7" s="23">
        <v>2353.62</v>
      </c>
      <c r="H7" s="23">
        <v>2602.38</v>
      </c>
    </row>
    <row r="8" spans="1:9" ht="11.25" customHeight="1" x14ac:dyDescent="0.25">
      <c r="A8" s="24">
        <v>8051</v>
      </c>
      <c r="B8" s="123" t="s">
        <v>98</v>
      </c>
      <c r="C8" s="123"/>
      <c r="D8" s="21">
        <v>44545</v>
      </c>
      <c r="E8" s="22">
        <v>44397</v>
      </c>
      <c r="F8" s="23">
        <v>15251.5</v>
      </c>
      <c r="G8" s="23">
        <v>2923.01</v>
      </c>
      <c r="H8" s="23">
        <v>12328.49</v>
      </c>
    </row>
    <row r="9" spans="1:9" ht="11.25" customHeight="1" x14ac:dyDescent="0.25">
      <c r="A9" s="24">
        <v>6734</v>
      </c>
      <c r="B9" s="123" t="s">
        <v>233</v>
      </c>
      <c r="C9" s="123"/>
      <c r="D9" s="21">
        <v>43895</v>
      </c>
      <c r="E9" s="22">
        <v>43340</v>
      </c>
      <c r="F9" s="23">
        <v>2391</v>
      </c>
      <c r="G9" s="23">
        <v>1155.1600000000001</v>
      </c>
      <c r="H9" s="23">
        <v>1235.8399999999999</v>
      </c>
    </row>
    <row r="10" spans="1:9" ht="11.25" customHeight="1" x14ac:dyDescent="0.25">
      <c r="A10" s="19">
        <v>8593</v>
      </c>
      <c r="B10" s="123" t="s">
        <v>108</v>
      </c>
      <c r="C10" s="123"/>
      <c r="D10" s="21">
        <v>44657</v>
      </c>
      <c r="E10" s="22">
        <v>44445</v>
      </c>
      <c r="F10" s="23">
        <v>15340</v>
      </c>
      <c r="G10" s="23">
        <v>9373.83</v>
      </c>
      <c r="H10" s="23">
        <v>5966.17</v>
      </c>
    </row>
    <row r="11" spans="1:9" ht="11.25" customHeight="1" x14ac:dyDescent="0.25">
      <c r="A11" s="19">
        <v>9699</v>
      </c>
      <c r="B11" s="123" t="s">
        <v>282</v>
      </c>
      <c r="C11" s="123"/>
      <c r="D11" s="21">
        <v>44711</v>
      </c>
      <c r="E11" s="22">
        <v>44445</v>
      </c>
      <c r="F11" s="23">
        <v>13000</v>
      </c>
      <c r="G11" s="23">
        <v>7943.83</v>
      </c>
      <c r="H11" s="23">
        <v>5056.17</v>
      </c>
    </row>
    <row r="12" spans="1:9" ht="11.25" customHeight="1" x14ac:dyDescent="0.25">
      <c r="A12" s="19">
        <v>7402</v>
      </c>
      <c r="B12" s="123" t="s">
        <v>283</v>
      </c>
      <c r="C12" s="123"/>
      <c r="D12" s="21">
        <v>43515</v>
      </c>
      <c r="E12" s="22">
        <v>43362</v>
      </c>
      <c r="F12" s="23">
        <v>24119</v>
      </c>
      <c r="G12" s="23">
        <v>11456.05</v>
      </c>
      <c r="H12" s="23">
        <v>12662.95</v>
      </c>
    </row>
    <row r="13" spans="1:9" ht="11.25" customHeight="1" x14ac:dyDescent="0.25">
      <c r="A13" s="24">
        <v>6733</v>
      </c>
      <c r="B13" s="123" t="s">
        <v>216</v>
      </c>
      <c r="C13" s="123"/>
      <c r="D13" s="21">
        <v>43895</v>
      </c>
      <c r="E13" s="22">
        <v>43340</v>
      </c>
      <c r="F13" s="23">
        <v>3068</v>
      </c>
      <c r="G13" s="23">
        <v>1482.38</v>
      </c>
      <c r="H13" s="23">
        <v>1585.62</v>
      </c>
    </row>
    <row r="14" spans="1:9" ht="11.25" customHeight="1" x14ac:dyDescent="0.25">
      <c r="A14" s="24">
        <v>7178</v>
      </c>
      <c r="B14" s="123" t="s">
        <v>216</v>
      </c>
      <c r="C14" s="123"/>
      <c r="D14" s="21">
        <v>43515</v>
      </c>
      <c r="E14" s="22">
        <v>42870</v>
      </c>
      <c r="F14" s="23">
        <v>3068</v>
      </c>
      <c r="G14" s="23">
        <v>1891.31</v>
      </c>
      <c r="H14" s="23">
        <v>1176.69</v>
      </c>
    </row>
    <row r="15" spans="1:9" ht="11.25" customHeight="1" x14ac:dyDescent="0.25">
      <c r="A15" s="19">
        <v>9798</v>
      </c>
      <c r="B15" s="123" t="s">
        <v>284</v>
      </c>
      <c r="C15" s="123"/>
      <c r="D15" s="21">
        <v>44804</v>
      </c>
      <c r="E15" s="22">
        <v>44760</v>
      </c>
      <c r="F15" s="23">
        <v>7670</v>
      </c>
      <c r="G15" s="41">
        <v>702.99</v>
      </c>
      <c r="H15" s="23">
        <v>6967.01</v>
      </c>
    </row>
    <row r="16" spans="1:9" ht="11.25" customHeight="1" x14ac:dyDescent="0.25">
      <c r="A16" s="19">
        <v>9821</v>
      </c>
      <c r="B16" s="123" t="s">
        <v>284</v>
      </c>
      <c r="C16" s="123"/>
      <c r="D16" s="21">
        <v>44804</v>
      </c>
      <c r="E16" s="22">
        <v>44760</v>
      </c>
      <c r="F16" s="23">
        <v>7670</v>
      </c>
      <c r="G16" s="41">
        <v>702.99</v>
      </c>
      <c r="H16" s="23">
        <v>6967.01</v>
      </c>
    </row>
    <row r="17" spans="1:8" ht="11.25" customHeight="1" x14ac:dyDescent="0.25">
      <c r="A17" s="24">
        <v>6655</v>
      </c>
      <c r="B17" s="123" t="s">
        <v>285</v>
      </c>
      <c r="C17" s="123"/>
      <c r="D17" s="21">
        <v>44214</v>
      </c>
      <c r="E17" s="22">
        <v>43843</v>
      </c>
      <c r="F17" s="23">
        <v>3304</v>
      </c>
      <c r="G17" s="23">
        <v>3303</v>
      </c>
      <c r="H17" s="25">
        <v>1</v>
      </c>
    </row>
    <row r="18" spans="1:8" ht="11.25" customHeight="1" x14ac:dyDescent="0.25">
      <c r="A18" s="24">
        <v>6656</v>
      </c>
      <c r="B18" s="123" t="s">
        <v>286</v>
      </c>
      <c r="C18" s="123"/>
      <c r="D18" s="21">
        <v>44214</v>
      </c>
      <c r="E18" s="22">
        <v>43843</v>
      </c>
      <c r="F18" s="23">
        <v>6419</v>
      </c>
      <c r="G18" s="23">
        <v>6418</v>
      </c>
      <c r="H18" s="25">
        <v>1</v>
      </c>
    </row>
    <row r="19" spans="1:8" ht="17.100000000000001" customHeight="1" x14ac:dyDescent="0.25">
      <c r="A19" s="24">
        <v>6654</v>
      </c>
      <c r="B19" s="123" t="s">
        <v>287</v>
      </c>
      <c r="C19" s="123"/>
      <c r="D19" s="21">
        <v>44214</v>
      </c>
      <c r="E19" s="22">
        <v>43843</v>
      </c>
      <c r="F19" s="23">
        <v>8944</v>
      </c>
      <c r="G19" s="23">
        <v>8943</v>
      </c>
      <c r="H19" s="25">
        <v>1</v>
      </c>
    </row>
    <row r="20" spans="1:8" ht="17.100000000000001" customHeight="1" x14ac:dyDescent="0.25">
      <c r="A20" s="15" t="s">
        <v>92</v>
      </c>
      <c r="B20" s="139" t="s">
        <v>288</v>
      </c>
      <c r="C20" s="139"/>
      <c r="D20" s="29"/>
      <c r="E20" s="29"/>
      <c r="F20" s="17">
        <v>200097.05</v>
      </c>
      <c r="G20" s="18">
        <v>130633.82</v>
      </c>
      <c r="H20" s="18">
        <v>69463.23</v>
      </c>
    </row>
    <row r="21" spans="1:8" ht="11.25" customHeight="1" x14ac:dyDescent="0.25">
      <c r="A21" s="24">
        <v>9722</v>
      </c>
      <c r="B21" s="123" t="s">
        <v>289</v>
      </c>
      <c r="C21" s="123"/>
      <c r="D21" s="21">
        <v>43425</v>
      </c>
      <c r="E21" s="22">
        <v>42945</v>
      </c>
      <c r="F21" s="23">
        <v>24000</v>
      </c>
      <c r="G21" s="23">
        <v>14199.4</v>
      </c>
      <c r="H21" s="23">
        <v>9800.6</v>
      </c>
    </row>
    <row r="22" spans="1:8" ht="11.25" customHeight="1" x14ac:dyDescent="0.25">
      <c r="A22" s="24">
        <v>5045</v>
      </c>
      <c r="B22" s="123" t="s">
        <v>120</v>
      </c>
      <c r="C22" s="123"/>
      <c r="D22" s="21">
        <v>43518</v>
      </c>
      <c r="E22" s="22">
        <v>43362</v>
      </c>
      <c r="F22" s="23">
        <v>4956</v>
      </c>
      <c r="G22" s="23">
        <v>2353.62</v>
      </c>
      <c r="H22" s="23">
        <v>2602.38</v>
      </c>
    </row>
    <row r="23" spans="1:8" ht="11.25" customHeight="1" x14ac:dyDescent="0.25">
      <c r="A23" s="19">
        <v>9138</v>
      </c>
      <c r="B23" s="123" t="s">
        <v>290</v>
      </c>
      <c r="C23" s="123"/>
      <c r="D23" s="21">
        <v>43683</v>
      </c>
      <c r="E23" s="22">
        <v>43508</v>
      </c>
      <c r="F23" s="23">
        <v>20514.05</v>
      </c>
      <c r="G23" s="23">
        <v>20513.05</v>
      </c>
      <c r="H23" s="25">
        <v>1</v>
      </c>
    </row>
    <row r="24" spans="1:8" ht="11.25" customHeight="1" x14ac:dyDescent="0.25">
      <c r="A24" s="24">
        <v>9723</v>
      </c>
      <c r="B24" s="123" t="s">
        <v>291</v>
      </c>
      <c r="C24" s="123"/>
      <c r="D24" s="21">
        <v>43425</v>
      </c>
      <c r="E24" s="22">
        <v>43005</v>
      </c>
      <c r="F24" s="23">
        <v>20738</v>
      </c>
      <c r="G24" s="23">
        <v>11923.77</v>
      </c>
      <c r="H24" s="23">
        <v>8814.23</v>
      </c>
    </row>
    <row r="25" spans="1:8" ht="11.25" customHeight="1" x14ac:dyDescent="0.25">
      <c r="A25" s="24">
        <v>9721</v>
      </c>
      <c r="B25" s="123" t="s">
        <v>292</v>
      </c>
      <c r="C25" s="123"/>
      <c r="D25" s="21">
        <v>43425</v>
      </c>
      <c r="E25" s="22">
        <v>43005</v>
      </c>
      <c r="F25" s="23">
        <v>4602</v>
      </c>
      <c r="G25" s="23">
        <v>2645.57</v>
      </c>
      <c r="H25" s="23">
        <v>1956.43</v>
      </c>
    </row>
    <row r="26" spans="1:8" ht="11.25" customHeight="1" x14ac:dyDescent="0.25">
      <c r="A26" s="24">
        <v>9737</v>
      </c>
      <c r="B26" s="123" t="s">
        <v>293</v>
      </c>
      <c r="C26" s="123"/>
      <c r="D26" s="21">
        <v>43426</v>
      </c>
      <c r="E26" s="22">
        <v>43005</v>
      </c>
      <c r="F26" s="23">
        <v>21004</v>
      </c>
      <c r="G26" s="23">
        <v>12076.73</v>
      </c>
      <c r="H26" s="23">
        <v>8927.2800000000007</v>
      </c>
    </row>
    <row r="27" spans="1:8" ht="11.25" customHeight="1" x14ac:dyDescent="0.25">
      <c r="A27" s="19">
        <v>9129</v>
      </c>
      <c r="B27" s="123" t="s">
        <v>260</v>
      </c>
      <c r="C27" s="123"/>
      <c r="D27" s="21">
        <v>43683</v>
      </c>
      <c r="E27" s="22">
        <v>43508</v>
      </c>
      <c r="F27" s="23">
        <v>7149</v>
      </c>
      <c r="G27" s="23">
        <v>7148</v>
      </c>
      <c r="H27" s="25">
        <v>1</v>
      </c>
    </row>
    <row r="28" spans="1:8" ht="11.25" customHeight="1" x14ac:dyDescent="0.25">
      <c r="A28" s="24">
        <v>9736</v>
      </c>
      <c r="B28" s="123" t="s">
        <v>294</v>
      </c>
      <c r="C28" s="123"/>
      <c r="D28" s="21">
        <v>43426</v>
      </c>
      <c r="E28" s="22">
        <v>43005</v>
      </c>
      <c r="F28" s="23">
        <v>26078</v>
      </c>
      <c r="G28" s="23">
        <v>14994.27</v>
      </c>
      <c r="H28" s="23">
        <v>11083.73</v>
      </c>
    </row>
    <row r="29" spans="1:8" ht="11.25" customHeight="1" x14ac:dyDescent="0.25">
      <c r="A29" s="19">
        <v>3358</v>
      </c>
      <c r="B29" s="123" t="s">
        <v>295</v>
      </c>
      <c r="C29" s="123"/>
      <c r="D29" s="21">
        <v>43539</v>
      </c>
      <c r="E29" s="22">
        <v>42870</v>
      </c>
      <c r="F29" s="23">
        <v>3068</v>
      </c>
      <c r="G29" s="23">
        <v>1891.31</v>
      </c>
      <c r="H29" s="23">
        <v>1176.69</v>
      </c>
    </row>
    <row r="30" spans="1:8" ht="11.25" customHeight="1" x14ac:dyDescent="0.25">
      <c r="A30" s="19">
        <v>9566</v>
      </c>
      <c r="B30" s="123" t="s">
        <v>296</v>
      </c>
      <c r="C30" s="123"/>
      <c r="D30" s="21">
        <v>43425</v>
      </c>
      <c r="E30" s="22">
        <v>43005</v>
      </c>
      <c r="F30" s="23">
        <v>6120</v>
      </c>
      <c r="G30" s="23">
        <v>3518.42</v>
      </c>
      <c r="H30" s="23">
        <v>2601.58</v>
      </c>
    </row>
    <row r="31" spans="1:8" ht="11.25" customHeight="1" x14ac:dyDescent="0.25">
      <c r="A31" s="24">
        <v>9724</v>
      </c>
      <c r="B31" s="123" t="s">
        <v>297</v>
      </c>
      <c r="C31" s="123"/>
      <c r="D31" s="21">
        <v>43425</v>
      </c>
      <c r="E31" s="22">
        <v>43005</v>
      </c>
      <c r="F31" s="23">
        <v>6120</v>
      </c>
      <c r="G31" s="23">
        <v>3518.42</v>
      </c>
      <c r="H31" s="23">
        <v>2601.58</v>
      </c>
    </row>
    <row r="32" spans="1:8" ht="11.25" customHeight="1" x14ac:dyDescent="0.25">
      <c r="A32" s="19">
        <v>9719</v>
      </c>
      <c r="B32" s="123" t="s">
        <v>175</v>
      </c>
      <c r="C32" s="123"/>
      <c r="D32" s="21">
        <v>43425</v>
      </c>
      <c r="E32" s="22">
        <v>43005</v>
      </c>
      <c r="F32" s="23">
        <v>7506</v>
      </c>
      <c r="G32" s="23">
        <v>4315.37</v>
      </c>
      <c r="H32" s="23">
        <v>3190.63</v>
      </c>
    </row>
    <row r="33" spans="1:8" ht="11.25" customHeight="1" x14ac:dyDescent="0.25">
      <c r="A33" s="24">
        <v>9732</v>
      </c>
      <c r="B33" s="123" t="s">
        <v>175</v>
      </c>
      <c r="C33" s="123"/>
      <c r="D33" s="21">
        <v>43425</v>
      </c>
      <c r="E33" s="22">
        <v>43005</v>
      </c>
      <c r="F33" s="23">
        <v>7506</v>
      </c>
      <c r="G33" s="23">
        <v>4315.37</v>
      </c>
      <c r="H33" s="23">
        <v>3190.63</v>
      </c>
    </row>
    <row r="34" spans="1:8" ht="11.25" customHeight="1" x14ac:dyDescent="0.25">
      <c r="A34" s="24">
        <v>9733</v>
      </c>
      <c r="B34" s="123" t="s">
        <v>175</v>
      </c>
      <c r="C34" s="123"/>
      <c r="D34" s="21">
        <v>43425</v>
      </c>
      <c r="E34" s="22">
        <v>43005</v>
      </c>
      <c r="F34" s="23">
        <v>7506</v>
      </c>
      <c r="G34" s="23">
        <v>4315.37</v>
      </c>
      <c r="H34" s="23">
        <v>3190.63</v>
      </c>
    </row>
    <row r="35" spans="1:8" ht="11.25" customHeight="1" x14ac:dyDescent="0.25">
      <c r="A35" s="24">
        <v>9734</v>
      </c>
      <c r="B35" s="123" t="s">
        <v>175</v>
      </c>
      <c r="C35" s="123"/>
      <c r="D35" s="21">
        <v>43425</v>
      </c>
      <c r="E35" s="22">
        <v>43005</v>
      </c>
      <c r="F35" s="23">
        <v>7506</v>
      </c>
      <c r="G35" s="23">
        <v>4315.37</v>
      </c>
      <c r="H35" s="23">
        <v>3190.63</v>
      </c>
    </row>
    <row r="36" spans="1:8" ht="11.25" customHeight="1" x14ac:dyDescent="0.25">
      <c r="A36" s="24">
        <v>9735</v>
      </c>
      <c r="B36" s="123" t="s">
        <v>175</v>
      </c>
      <c r="C36" s="123"/>
      <c r="D36" s="21">
        <v>43425</v>
      </c>
      <c r="E36" s="22">
        <v>43005</v>
      </c>
      <c r="F36" s="23">
        <v>7506</v>
      </c>
      <c r="G36" s="23">
        <v>4315.37</v>
      </c>
      <c r="H36" s="23">
        <v>3190.63</v>
      </c>
    </row>
    <row r="37" spans="1:8" ht="11.25" customHeight="1" x14ac:dyDescent="0.25">
      <c r="A37" s="19">
        <v>9720</v>
      </c>
      <c r="B37" s="123" t="s">
        <v>298</v>
      </c>
      <c r="C37" s="123"/>
      <c r="D37" s="21">
        <v>43539</v>
      </c>
      <c r="E37" s="22">
        <v>43005</v>
      </c>
      <c r="F37" s="23">
        <v>7506</v>
      </c>
      <c r="G37" s="23">
        <v>4315.37</v>
      </c>
      <c r="H37" s="23">
        <v>3190.63</v>
      </c>
    </row>
    <row r="38" spans="1:8" ht="11.25" customHeight="1" x14ac:dyDescent="0.25">
      <c r="A38" s="19">
        <v>7388</v>
      </c>
      <c r="B38" s="123" t="s">
        <v>299</v>
      </c>
      <c r="C38" s="123"/>
      <c r="D38" s="21">
        <v>43539</v>
      </c>
      <c r="E38" s="22">
        <v>43005</v>
      </c>
      <c r="F38" s="23">
        <v>1768</v>
      </c>
      <c r="G38" s="23">
        <v>1016.03</v>
      </c>
      <c r="H38" s="25">
        <v>751.98</v>
      </c>
    </row>
    <row r="39" spans="1:8" ht="17.100000000000001" customHeight="1" x14ac:dyDescent="0.25">
      <c r="A39" s="19">
        <v>9874</v>
      </c>
      <c r="B39" s="123" t="s">
        <v>49</v>
      </c>
      <c r="C39" s="123"/>
      <c r="D39" s="21">
        <v>44204</v>
      </c>
      <c r="E39" s="22">
        <v>43843</v>
      </c>
      <c r="F39" s="23">
        <v>8944</v>
      </c>
      <c r="G39" s="23">
        <v>8943</v>
      </c>
      <c r="H39" s="25">
        <v>1</v>
      </c>
    </row>
    <row r="40" spans="1:8" ht="22.65" customHeight="1" x14ac:dyDescent="0.25">
      <c r="A40" s="15" t="s">
        <v>92</v>
      </c>
      <c r="B40" s="139" t="s">
        <v>300</v>
      </c>
      <c r="C40" s="139"/>
      <c r="D40" s="29"/>
      <c r="E40" s="29"/>
      <c r="F40" s="89">
        <v>238252770.33000001</v>
      </c>
      <c r="G40" s="89">
        <v>184689762.97999999</v>
      </c>
      <c r="H40" s="89">
        <v>53563007.350000001</v>
      </c>
    </row>
    <row r="41" spans="1:8" ht="15.75" customHeight="1" x14ac:dyDescent="0.25">
      <c r="A41" s="16"/>
      <c r="B41" s="140" t="s">
        <v>301</v>
      </c>
      <c r="C41" s="140"/>
      <c r="D41" s="16"/>
      <c r="E41" s="16"/>
      <c r="F41" s="16"/>
      <c r="G41" s="16"/>
      <c r="H41" s="16"/>
    </row>
  </sheetData>
  <mergeCells count="39"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3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14.25" customHeight="1" x14ac:dyDescent="0.25">
      <c r="A1" s="116" t="s">
        <v>164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36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4" t="s">
        <v>8</v>
      </c>
      <c r="H4" s="5" t="s">
        <v>9</v>
      </c>
    </row>
    <row r="5" spans="1:9" ht="11.25" customHeight="1" x14ac:dyDescent="0.25">
      <c r="A5" s="6"/>
      <c r="B5" s="9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7.25" customHeight="1" x14ac:dyDescent="0.25">
      <c r="A6" s="19">
        <v>8055</v>
      </c>
      <c r="B6" s="123" t="s">
        <v>302</v>
      </c>
      <c r="C6" s="123"/>
      <c r="D6" s="21">
        <v>43587</v>
      </c>
      <c r="E6" s="22">
        <v>43413</v>
      </c>
      <c r="F6" s="63">
        <v>5807500</v>
      </c>
      <c r="G6" s="33">
        <v>5420332.4000000004</v>
      </c>
      <c r="H6" s="34">
        <v>387167.6</v>
      </c>
    </row>
    <row r="7" spans="1:9" ht="11.25" customHeight="1" x14ac:dyDescent="0.25">
      <c r="A7" s="19">
        <v>7849</v>
      </c>
      <c r="B7" s="123" t="s">
        <v>303</v>
      </c>
      <c r="C7" s="123"/>
      <c r="D7" s="21">
        <v>44474</v>
      </c>
      <c r="E7" s="22">
        <v>43543</v>
      </c>
      <c r="F7" s="63">
        <v>552970.29</v>
      </c>
      <c r="G7" s="23">
        <v>470023.89</v>
      </c>
      <c r="H7" s="34">
        <v>82946.399999999994</v>
      </c>
    </row>
    <row r="8" spans="1:9" ht="11.25" customHeight="1" x14ac:dyDescent="0.25">
      <c r="A8" s="19">
        <v>7851</v>
      </c>
      <c r="B8" s="123" t="s">
        <v>303</v>
      </c>
      <c r="C8" s="123"/>
      <c r="D8" s="21">
        <v>44474</v>
      </c>
      <c r="E8" s="22">
        <v>43543</v>
      </c>
      <c r="F8" s="63">
        <v>552970.29</v>
      </c>
      <c r="G8" s="23">
        <v>470023.89</v>
      </c>
      <c r="H8" s="34">
        <v>82946.399999999994</v>
      </c>
    </row>
    <row r="9" spans="1:9" ht="11.25" customHeight="1" x14ac:dyDescent="0.25">
      <c r="A9" s="19">
        <v>7850</v>
      </c>
      <c r="B9" s="123" t="s">
        <v>304</v>
      </c>
      <c r="C9" s="123"/>
      <c r="D9" s="21">
        <v>44474</v>
      </c>
      <c r="E9" s="22">
        <v>43543</v>
      </c>
      <c r="F9" s="63">
        <v>552970.29</v>
      </c>
      <c r="G9" s="23">
        <v>470023.89</v>
      </c>
      <c r="H9" s="34">
        <v>82946.399999999994</v>
      </c>
    </row>
    <row r="10" spans="1:9" ht="11.25" customHeight="1" x14ac:dyDescent="0.25">
      <c r="A10" s="19">
        <v>8052</v>
      </c>
      <c r="B10" s="123" t="s">
        <v>305</v>
      </c>
      <c r="C10" s="123"/>
      <c r="D10" s="21">
        <v>43588</v>
      </c>
      <c r="E10" s="22">
        <v>43413</v>
      </c>
      <c r="F10" s="63">
        <v>6060000</v>
      </c>
      <c r="G10" s="33">
        <v>5655999.0599999996</v>
      </c>
      <c r="H10" s="34">
        <v>404000.94</v>
      </c>
    </row>
    <row r="11" spans="1:9" ht="11.25" customHeight="1" x14ac:dyDescent="0.25">
      <c r="A11" s="19">
        <v>8053</v>
      </c>
      <c r="B11" s="123" t="s">
        <v>306</v>
      </c>
      <c r="C11" s="123"/>
      <c r="D11" s="21">
        <v>43588</v>
      </c>
      <c r="E11" s="22">
        <v>43413</v>
      </c>
      <c r="F11" s="63">
        <v>6060000</v>
      </c>
      <c r="G11" s="33">
        <v>5655999.0599999996</v>
      </c>
      <c r="H11" s="34">
        <v>404000.94</v>
      </c>
    </row>
    <row r="12" spans="1:9" ht="11.25" customHeight="1" x14ac:dyDescent="0.25">
      <c r="A12" s="19">
        <v>8054</v>
      </c>
      <c r="B12" s="123" t="s">
        <v>306</v>
      </c>
      <c r="C12" s="123"/>
      <c r="D12" s="21">
        <v>43588</v>
      </c>
      <c r="E12" s="22">
        <v>43413</v>
      </c>
      <c r="F12" s="63">
        <v>6060000</v>
      </c>
      <c r="G12" s="33">
        <v>5655999.0599999996</v>
      </c>
      <c r="H12" s="34">
        <v>404000.94</v>
      </c>
    </row>
    <row r="13" spans="1:9" ht="11.25" customHeight="1" x14ac:dyDescent="0.25">
      <c r="A13" s="19">
        <v>8049</v>
      </c>
      <c r="B13" s="123" t="s">
        <v>306</v>
      </c>
      <c r="C13" s="123"/>
      <c r="D13" s="21">
        <v>43587</v>
      </c>
      <c r="E13" s="22">
        <v>43413</v>
      </c>
      <c r="F13" s="63">
        <v>6060000</v>
      </c>
      <c r="G13" s="33">
        <v>5655999.0599999996</v>
      </c>
      <c r="H13" s="34">
        <v>404000.94</v>
      </c>
    </row>
    <row r="14" spans="1:9" ht="11.25" customHeight="1" x14ac:dyDescent="0.25">
      <c r="A14" s="19">
        <v>8050</v>
      </c>
      <c r="B14" s="123" t="s">
        <v>306</v>
      </c>
      <c r="C14" s="123"/>
      <c r="D14" s="21">
        <v>43587</v>
      </c>
      <c r="E14" s="22">
        <v>43413</v>
      </c>
      <c r="F14" s="63">
        <v>6060000</v>
      </c>
      <c r="G14" s="33">
        <v>5655999.0599999996</v>
      </c>
      <c r="H14" s="34">
        <v>404000.94</v>
      </c>
    </row>
    <row r="15" spans="1:9" ht="11.25" customHeight="1" x14ac:dyDescent="0.25">
      <c r="A15" s="19">
        <v>8051</v>
      </c>
      <c r="B15" s="123" t="s">
        <v>306</v>
      </c>
      <c r="C15" s="123"/>
      <c r="D15" s="21">
        <v>43587</v>
      </c>
      <c r="E15" s="22">
        <v>43413</v>
      </c>
      <c r="F15" s="63">
        <v>6060000</v>
      </c>
      <c r="G15" s="33">
        <v>5655999.0599999996</v>
      </c>
      <c r="H15" s="34">
        <v>404000.94</v>
      </c>
    </row>
    <row r="16" spans="1:9" ht="11.25" customHeight="1" x14ac:dyDescent="0.25">
      <c r="A16" s="19">
        <v>4172</v>
      </c>
      <c r="B16" s="123" t="s">
        <v>307</v>
      </c>
      <c r="C16" s="123"/>
      <c r="D16" s="21">
        <v>43557</v>
      </c>
      <c r="E16" s="22">
        <v>43279</v>
      </c>
      <c r="F16" s="63">
        <v>1208944.8799999999</v>
      </c>
      <c r="G16" s="33">
        <v>1208943.8799999999</v>
      </c>
      <c r="H16" s="25">
        <v>1</v>
      </c>
    </row>
    <row r="17" spans="1:8" ht="11.25" customHeight="1" x14ac:dyDescent="0.25">
      <c r="A17" s="24">
        <v>4249</v>
      </c>
      <c r="B17" s="123" t="s">
        <v>307</v>
      </c>
      <c r="C17" s="123"/>
      <c r="D17" s="21">
        <v>43557</v>
      </c>
      <c r="E17" s="22">
        <v>43279</v>
      </c>
      <c r="F17" s="63">
        <v>1208944.8799999999</v>
      </c>
      <c r="G17" s="33">
        <v>1208943.8799999999</v>
      </c>
      <c r="H17" s="25">
        <v>1</v>
      </c>
    </row>
    <row r="18" spans="1:8" ht="11.25" customHeight="1" x14ac:dyDescent="0.25">
      <c r="A18" s="19">
        <v>4184</v>
      </c>
      <c r="B18" s="123" t="s">
        <v>307</v>
      </c>
      <c r="C18" s="123"/>
      <c r="D18" s="21">
        <v>43557</v>
      </c>
      <c r="E18" s="22">
        <v>43279</v>
      </c>
      <c r="F18" s="63">
        <v>1208944.8799999999</v>
      </c>
      <c r="G18" s="33">
        <v>1208943.8799999999</v>
      </c>
      <c r="H18" s="25">
        <v>1</v>
      </c>
    </row>
    <row r="19" spans="1:8" ht="11.25" customHeight="1" x14ac:dyDescent="0.25">
      <c r="A19" s="19">
        <v>3360</v>
      </c>
      <c r="B19" s="123" t="s">
        <v>307</v>
      </c>
      <c r="C19" s="123"/>
      <c r="D19" s="21">
        <v>43557</v>
      </c>
      <c r="E19" s="22">
        <v>43279</v>
      </c>
      <c r="F19" s="63">
        <v>1208944.8799999999</v>
      </c>
      <c r="G19" s="33">
        <v>1208943.8799999999</v>
      </c>
      <c r="H19" s="25">
        <v>1</v>
      </c>
    </row>
    <row r="20" spans="1:8" ht="11.25" customHeight="1" x14ac:dyDescent="0.25">
      <c r="A20" s="19">
        <v>6457</v>
      </c>
      <c r="B20" s="123" t="s">
        <v>308</v>
      </c>
      <c r="C20" s="123"/>
      <c r="D20" s="21">
        <v>44672</v>
      </c>
      <c r="E20" s="22">
        <v>44631</v>
      </c>
      <c r="F20" s="63">
        <v>2422237.29</v>
      </c>
      <c r="G20" s="23">
        <v>645929.68000000005</v>
      </c>
      <c r="H20" s="34">
        <v>1776307.61</v>
      </c>
    </row>
    <row r="21" spans="1:8" ht="11.25" customHeight="1" x14ac:dyDescent="0.25">
      <c r="A21" s="19">
        <v>6469</v>
      </c>
      <c r="B21" s="123" t="s">
        <v>308</v>
      </c>
      <c r="C21" s="123"/>
      <c r="D21" s="21">
        <v>44672</v>
      </c>
      <c r="E21" s="22">
        <v>44631</v>
      </c>
      <c r="F21" s="63">
        <v>2422237.29</v>
      </c>
      <c r="G21" s="23">
        <v>645929.68000000005</v>
      </c>
      <c r="H21" s="34">
        <v>1776307.61</v>
      </c>
    </row>
    <row r="22" spans="1:8" ht="11.25" customHeight="1" x14ac:dyDescent="0.25">
      <c r="A22" s="19">
        <v>6478</v>
      </c>
      <c r="B22" s="123" t="s">
        <v>308</v>
      </c>
      <c r="C22" s="123"/>
      <c r="D22" s="21">
        <v>44672</v>
      </c>
      <c r="E22" s="22">
        <v>44631</v>
      </c>
      <c r="F22" s="63">
        <v>2422237.29</v>
      </c>
      <c r="G22" s="23">
        <v>645929.68000000005</v>
      </c>
      <c r="H22" s="34">
        <v>1776307.61</v>
      </c>
    </row>
    <row r="23" spans="1:8" ht="11.25" customHeight="1" x14ac:dyDescent="0.25">
      <c r="A23" s="19">
        <v>6517</v>
      </c>
      <c r="B23" s="123" t="s">
        <v>308</v>
      </c>
      <c r="C23" s="123"/>
      <c r="D23" s="21">
        <v>44672</v>
      </c>
      <c r="E23" s="22">
        <v>44631</v>
      </c>
      <c r="F23" s="63">
        <v>2422237.29</v>
      </c>
      <c r="G23" s="23">
        <v>645929.68000000005</v>
      </c>
      <c r="H23" s="34">
        <v>1776307.61</v>
      </c>
    </row>
    <row r="24" spans="1:8" ht="11.25" customHeight="1" x14ac:dyDescent="0.25">
      <c r="A24" s="19">
        <v>6528</v>
      </c>
      <c r="B24" s="123" t="s">
        <v>308</v>
      </c>
      <c r="C24" s="123"/>
      <c r="D24" s="21">
        <v>44672</v>
      </c>
      <c r="E24" s="22">
        <v>44631</v>
      </c>
      <c r="F24" s="63">
        <v>2422237.29</v>
      </c>
      <c r="G24" s="23">
        <v>645929.68000000005</v>
      </c>
      <c r="H24" s="34">
        <v>1776307.61</v>
      </c>
    </row>
    <row r="25" spans="1:8" ht="11.25" customHeight="1" x14ac:dyDescent="0.25">
      <c r="A25" s="19">
        <v>6375</v>
      </c>
      <c r="B25" s="123" t="s">
        <v>308</v>
      </c>
      <c r="C25" s="123"/>
      <c r="D25" s="21">
        <v>44672</v>
      </c>
      <c r="E25" s="22">
        <v>44631</v>
      </c>
      <c r="F25" s="63">
        <v>2422237.29</v>
      </c>
      <c r="G25" s="23">
        <v>645929.68000000005</v>
      </c>
      <c r="H25" s="34">
        <v>1776307.61</v>
      </c>
    </row>
    <row r="26" spans="1:8" ht="11.25" customHeight="1" x14ac:dyDescent="0.25">
      <c r="A26" s="19">
        <v>6424</v>
      </c>
      <c r="B26" s="123" t="s">
        <v>308</v>
      </c>
      <c r="C26" s="123"/>
      <c r="D26" s="21">
        <v>44672</v>
      </c>
      <c r="E26" s="22">
        <v>44631</v>
      </c>
      <c r="F26" s="63">
        <v>2422237.29</v>
      </c>
      <c r="G26" s="23">
        <v>645929.68000000005</v>
      </c>
      <c r="H26" s="34">
        <v>1776307.61</v>
      </c>
    </row>
    <row r="27" spans="1:8" ht="11.25" customHeight="1" x14ac:dyDescent="0.25">
      <c r="A27" s="76">
        <v>257</v>
      </c>
      <c r="B27" s="123" t="s">
        <v>308</v>
      </c>
      <c r="C27" s="123"/>
      <c r="D27" s="21">
        <v>44672</v>
      </c>
      <c r="E27" s="22">
        <v>44631</v>
      </c>
      <c r="F27" s="63">
        <v>2422237.29</v>
      </c>
      <c r="G27" s="23">
        <v>645929.68000000005</v>
      </c>
      <c r="H27" s="34">
        <v>1776307.61</v>
      </c>
    </row>
    <row r="28" spans="1:8" ht="11.25" customHeight="1" x14ac:dyDescent="0.25">
      <c r="A28" s="19">
        <v>9990</v>
      </c>
      <c r="B28" s="123" t="s">
        <v>308</v>
      </c>
      <c r="C28" s="123"/>
      <c r="D28" s="21">
        <v>44672</v>
      </c>
      <c r="E28" s="22">
        <v>44631</v>
      </c>
      <c r="F28" s="63">
        <v>2422237.29</v>
      </c>
      <c r="G28" s="23">
        <v>645929.68000000005</v>
      </c>
      <c r="H28" s="34">
        <v>1776307.61</v>
      </c>
    </row>
    <row r="29" spans="1:8" ht="11.25" customHeight="1" x14ac:dyDescent="0.25">
      <c r="A29" s="76">
        <v>43</v>
      </c>
      <c r="B29" s="123" t="s">
        <v>308</v>
      </c>
      <c r="C29" s="123"/>
      <c r="D29" s="21">
        <v>44672</v>
      </c>
      <c r="E29" s="22">
        <v>44631</v>
      </c>
      <c r="F29" s="63">
        <v>2422237.29</v>
      </c>
      <c r="G29" s="23">
        <v>645929.68000000005</v>
      </c>
      <c r="H29" s="34">
        <v>1776307.61</v>
      </c>
    </row>
    <row r="30" spans="1:8" ht="11.25" customHeight="1" x14ac:dyDescent="0.25">
      <c r="A30" s="19">
        <v>37301</v>
      </c>
      <c r="B30" s="123" t="s">
        <v>308</v>
      </c>
      <c r="C30" s="123"/>
      <c r="D30" s="21">
        <v>44684</v>
      </c>
      <c r="E30" s="22">
        <v>44662</v>
      </c>
      <c r="F30" s="63">
        <v>2608500</v>
      </c>
      <c r="G30" s="23">
        <v>652124.75</v>
      </c>
      <c r="H30" s="34">
        <v>1956375.25</v>
      </c>
    </row>
    <row r="31" spans="1:8" ht="11.25" customHeight="1" x14ac:dyDescent="0.25">
      <c r="A31" s="19">
        <v>36828</v>
      </c>
      <c r="B31" s="123" t="s">
        <v>308</v>
      </c>
      <c r="C31" s="123"/>
      <c r="D31" s="21">
        <v>44684</v>
      </c>
      <c r="E31" s="22">
        <v>44662</v>
      </c>
      <c r="F31" s="63">
        <v>2608500</v>
      </c>
      <c r="G31" s="23">
        <v>652124.75</v>
      </c>
      <c r="H31" s="34">
        <v>1956375.25</v>
      </c>
    </row>
    <row r="32" spans="1:8" ht="11.25" customHeight="1" x14ac:dyDescent="0.25">
      <c r="A32" s="19">
        <v>36792</v>
      </c>
      <c r="B32" s="123" t="s">
        <v>308</v>
      </c>
      <c r="C32" s="123"/>
      <c r="D32" s="21">
        <v>44684</v>
      </c>
      <c r="E32" s="22">
        <v>44662</v>
      </c>
      <c r="F32" s="63">
        <v>2608500</v>
      </c>
      <c r="G32" s="23">
        <v>652124.75</v>
      </c>
      <c r="H32" s="34">
        <v>1956375.25</v>
      </c>
    </row>
    <row r="33" spans="1:9" ht="11.25" customHeight="1" x14ac:dyDescent="0.25">
      <c r="A33" s="19">
        <v>36786</v>
      </c>
      <c r="B33" s="123" t="s">
        <v>308</v>
      </c>
      <c r="C33" s="123"/>
      <c r="D33" s="21">
        <v>44684</v>
      </c>
      <c r="E33" s="22">
        <v>44662</v>
      </c>
      <c r="F33" s="63">
        <v>2608500</v>
      </c>
      <c r="G33" s="23">
        <v>652124.75</v>
      </c>
      <c r="H33" s="34">
        <v>1956375.25</v>
      </c>
    </row>
    <row r="34" spans="1:9" ht="11.25" customHeight="1" x14ac:dyDescent="0.25">
      <c r="A34" s="19">
        <v>36334</v>
      </c>
      <c r="B34" s="123" t="s">
        <v>308</v>
      </c>
      <c r="C34" s="123"/>
      <c r="D34" s="21">
        <v>44684</v>
      </c>
      <c r="E34" s="22">
        <v>44662</v>
      </c>
      <c r="F34" s="63">
        <v>2608500</v>
      </c>
      <c r="G34" s="23">
        <v>652124.75</v>
      </c>
      <c r="H34" s="34">
        <v>1956375.25</v>
      </c>
    </row>
    <row r="35" spans="1:9" ht="11.25" customHeight="1" x14ac:dyDescent="0.25">
      <c r="A35" s="75" t="s">
        <v>309</v>
      </c>
      <c r="B35" s="123" t="s">
        <v>310</v>
      </c>
      <c r="C35" s="123"/>
      <c r="D35" s="21">
        <v>43588</v>
      </c>
      <c r="E35" s="22">
        <v>43445</v>
      </c>
      <c r="F35" s="90">
        <v>15444000</v>
      </c>
      <c r="G35" s="33">
        <v>14156999.08</v>
      </c>
      <c r="H35" s="34">
        <v>1287000.92</v>
      </c>
    </row>
    <row r="36" spans="1:9" ht="11.25" customHeight="1" x14ac:dyDescent="0.25">
      <c r="A36" s="19">
        <v>1064</v>
      </c>
      <c r="B36" s="123" t="s">
        <v>310</v>
      </c>
      <c r="C36" s="123"/>
      <c r="D36" s="21">
        <v>43591</v>
      </c>
      <c r="E36" s="22">
        <v>43445</v>
      </c>
      <c r="F36" s="90">
        <v>15444000</v>
      </c>
      <c r="G36" s="33">
        <v>14156999.08</v>
      </c>
      <c r="H36" s="34">
        <v>1287000.92</v>
      </c>
    </row>
    <row r="37" spans="1:9" ht="11.25" customHeight="1" x14ac:dyDescent="0.25">
      <c r="A37" s="75" t="s">
        <v>311</v>
      </c>
      <c r="B37" s="123" t="s">
        <v>312</v>
      </c>
      <c r="C37" s="123"/>
      <c r="D37" s="21">
        <v>43591</v>
      </c>
      <c r="E37" s="22">
        <v>43445</v>
      </c>
      <c r="F37" s="90">
        <v>13364000</v>
      </c>
      <c r="G37" s="33">
        <v>12250332.41</v>
      </c>
      <c r="H37" s="34">
        <v>1113667.5900000001</v>
      </c>
    </row>
    <row r="38" spans="1:9" ht="11.25" customHeight="1" x14ac:dyDescent="0.25">
      <c r="A38" s="75" t="s">
        <v>313</v>
      </c>
      <c r="B38" s="123" t="s">
        <v>314</v>
      </c>
      <c r="C38" s="123"/>
      <c r="D38" s="21">
        <v>43588</v>
      </c>
      <c r="E38" s="22">
        <v>43445</v>
      </c>
      <c r="F38" s="90">
        <v>13364000</v>
      </c>
      <c r="G38" s="33">
        <v>12250332.41</v>
      </c>
      <c r="H38" s="34">
        <v>1113667.5900000001</v>
      </c>
    </row>
    <row r="39" spans="1:9" ht="11.25" customHeight="1" x14ac:dyDescent="0.25">
      <c r="A39" s="19">
        <v>7870</v>
      </c>
      <c r="B39" s="123" t="s">
        <v>315</v>
      </c>
      <c r="C39" s="123"/>
      <c r="D39" s="21">
        <v>43577</v>
      </c>
      <c r="E39" s="22">
        <v>42929</v>
      </c>
      <c r="F39" s="63">
        <v>3046640</v>
      </c>
      <c r="G39" s="33">
        <v>3046639</v>
      </c>
      <c r="H39" s="25">
        <v>1</v>
      </c>
    </row>
    <row r="40" spans="1:9" ht="11.25" customHeight="1" x14ac:dyDescent="0.25">
      <c r="A40" s="19">
        <v>3613</v>
      </c>
      <c r="B40" s="123" t="s">
        <v>316</v>
      </c>
      <c r="C40" s="123"/>
      <c r="D40" s="21">
        <v>45072</v>
      </c>
      <c r="E40" s="22">
        <v>44946</v>
      </c>
      <c r="F40" s="63">
        <v>8602500</v>
      </c>
      <c r="G40" s="23">
        <v>716874.92</v>
      </c>
      <c r="H40" s="34">
        <v>7885625.0800000001</v>
      </c>
    </row>
    <row r="41" spans="1:9" ht="11.25" customHeight="1" x14ac:dyDescent="0.25">
      <c r="A41" s="19">
        <v>6430</v>
      </c>
      <c r="B41" s="123" t="s">
        <v>317</v>
      </c>
      <c r="C41" s="123"/>
      <c r="D41" s="21">
        <v>45072</v>
      </c>
      <c r="E41" s="22">
        <v>44851</v>
      </c>
      <c r="F41" s="63">
        <v>3722625</v>
      </c>
      <c r="G41" s="23">
        <v>496349.87</v>
      </c>
      <c r="H41" s="34">
        <v>3226275.13</v>
      </c>
    </row>
    <row r="42" spans="1:9" ht="11.25" customHeight="1" x14ac:dyDescent="0.25">
      <c r="A42" s="115" t="s">
        <v>318</v>
      </c>
      <c r="B42" s="115"/>
      <c r="C42" s="115"/>
      <c r="D42" s="115"/>
      <c r="E42" s="115"/>
      <c r="F42" s="115"/>
      <c r="G42" s="115"/>
      <c r="H42" s="115"/>
      <c r="I42" s="115"/>
    </row>
    <row r="43" spans="1:9" ht="14.25" customHeight="1" x14ac:dyDescent="0.25">
      <c r="A43" s="116" t="s">
        <v>164</v>
      </c>
      <c r="B43" s="116"/>
      <c r="C43" s="116"/>
      <c r="D43" s="116"/>
      <c r="E43" s="116"/>
      <c r="F43" s="116"/>
      <c r="G43" s="116"/>
      <c r="H43" s="116"/>
      <c r="I43" s="116"/>
    </row>
  </sheetData>
  <mergeCells count="41"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43:I43"/>
    <mergeCell ref="B38:C38"/>
    <mergeCell ref="B39:C39"/>
    <mergeCell ref="B40:C40"/>
    <mergeCell ref="B41:C41"/>
    <mergeCell ref="A42:I4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0"/>
  <sheetViews>
    <sheetView workbookViewId="0">
      <selection sqref="A1:I1"/>
    </sheetView>
  </sheetViews>
  <sheetFormatPr baseColWidth="10" defaultColWidth="9.33203125" defaultRowHeight="13.2" x14ac:dyDescent="0.25"/>
  <cols>
    <col min="1" max="1" width="11.77734375" customWidth="1"/>
    <col min="2" max="2" width="14" customWidth="1"/>
    <col min="3" max="3" width="54.109375" customWidth="1"/>
    <col min="4" max="4" width="20.109375" customWidth="1"/>
    <col min="5" max="5" width="11.77734375" customWidth="1"/>
    <col min="6" max="6" width="17.33203125" customWidth="1"/>
    <col min="7" max="7" width="16.77734375" customWidth="1"/>
    <col min="8" max="8" width="18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75" customHeight="1" x14ac:dyDescent="0.25">
      <c r="A3" s="133" t="s">
        <v>252</v>
      </c>
      <c r="B3" s="134"/>
      <c r="C3" s="134"/>
      <c r="D3" s="134"/>
      <c r="E3" s="134"/>
      <c r="F3" s="134"/>
      <c r="G3" s="134"/>
      <c r="H3" s="135"/>
    </row>
    <row r="4" spans="1:9" ht="11.25" customHeight="1" x14ac:dyDescent="0.25">
      <c r="A4" s="6"/>
      <c r="B4" s="10" t="s">
        <v>10</v>
      </c>
      <c r="C4" s="8"/>
      <c r="D4" s="8"/>
      <c r="E4" s="8"/>
      <c r="F4" s="142" t="s">
        <v>319</v>
      </c>
      <c r="G4" s="142"/>
      <c r="H4" s="143"/>
    </row>
    <row r="5" spans="1:9" ht="17.25" customHeight="1" x14ac:dyDescent="0.25">
      <c r="A5" s="54">
        <v>7110</v>
      </c>
      <c r="B5" s="55"/>
      <c r="C5" s="91" t="s">
        <v>320</v>
      </c>
      <c r="D5" s="92">
        <v>43592</v>
      </c>
      <c r="E5" s="58">
        <v>43318</v>
      </c>
      <c r="F5" s="138" t="s">
        <v>321</v>
      </c>
      <c r="G5" s="138"/>
      <c r="H5" s="138"/>
    </row>
    <row r="6" spans="1:9" ht="11.25" customHeight="1" x14ac:dyDescent="0.25">
      <c r="A6" s="19">
        <v>7108</v>
      </c>
      <c r="B6" s="16"/>
      <c r="C6" s="75" t="s">
        <v>320</v>
      </c>
      <c r="D6" s="93">
        <v>43592</v>
      </c>
      <c r="E6" s="22">
        <v>43325</v>
      </c>
      <c r="F6" s="131" t="s">
        <v>322</v>
      </c>
      <c r="G6" s="131"/>
      <c r="H6" s="131"/>
    </row>
    <row r="7" spans="1:9" ht="11.25" customHeight="1" x14ac:dyDescent="0.25">
      <c r="A7" s="19">
        <v>8001</v>
      </c>
      <c r="B7" s="16"/>
      <c r="C7" s="75" t="s">
        <v>323</v>
      </c>
      <c r="D7" s="94">
        <v>44477</v>
      </c>
      <c r="E7" s="22">
        <v>44106</v>
      </c>
      <c r="F7" s="131" t="s">
        <v>324</v>
      </c>
      <c r="G7" s="131"/>
      <c r="H7" s="131"/>
    </row>
    <row r="8" spans="1:9" ht="11.25" customHeight="1" x14ac:dyDescent="0.25">
      <c r="A8" s="19">
        <v>8002</v>
      </c>
      <c r="B8" s="16"/>
      <c r="C8" s="75" t="s">
        <v>323</v>
      </c>
      <c r="D8" s="94">
        <v>44477</v>
      </c>
      <c r="E8" s="22">
        <v>44106</v>
      </c>
      <c r="F8" s="131" t="s">
        <v>324</v>
      </c>
      <c r="G8" s="131"/>
      <c r="H8" s="131"/>
    </row>
    <row r="9" spans="1:9" ht="11.25" customHeight="1" x14ac:dyDescent="0.25">
      <c r="A9" s="19">
        <v>8003</v>
      </c>
      <c r="B9" s="16"/>
      <c r="C9" s="75" t="s">
        <v>323</v>
      </c>
      <c r="D9" s="94">
        <v>44477</v>
      </c>
      <c r="E9" s="22">
        <v>44106</v>
      </c>
      <c r="F9" s="131" t="s">
        <v>324</v>
      </c>
      <c r="G9" s="131"/>
      <c r="H9" s="131"/>
    </row>
    <row r="10" spans="1:9" ht="11.25" customHeight="1" x14ac:dyDescent="0.25">
      <c r="A10" s="19">
        <v>8004</v>
      </c>
      <c r="B10" s="16"/>
      <c r="C10" s="75" t="s">
        <v>323</v>
      </c>
      <c r="D10" s="94">
        <v>44477</v>
      </c>
      <c r="E10" s="22">
        <v>44106</v>
      </c>
      <c r="F10" s="131" t="s">
        <v>324</v>
      </c>
      <c r="G10" s="131"/>
      <c r="H10" s="131"/>
    </row>
    <row r="11" spans="1:9" ht="11.25" customHeight="1" x14ac:dyDescent="0.25">
      <c r="A11" s="19">
        <v>8005</v>
      </c>
      <c r="B11" s="16"/>
      <c r="C11" s="75" t="s">
        <v>323</v>
      </c>
      <c r="D11" s="94">
        <v>44477</v>
      </c>
      <c r="E11" s="22">
        <v>44106</v>
      </c>
      <c r="F11" s="131" t="s">
        <v>324</v>
      </c>
      <c r="G11" s="131"/>
      <c r="H11" s="131"/>
    </row>
    <row r="12" spans="1:9" ht="11.25" customHeight="1" x14ac:dyDescent="0.25">
      <c r="A12" s="19">
        <v>7854</v>
      </c>
      <c r="B12" s="16"/>
      <c r="C12" s="75" t="s">
        <v>325</v>
      </c>
      <c r="D12" s="94">
        <v>44474</v>
      </c>
      <c r="E12" s="22">
        <v>44030</v>
      </c>
      <c r="F12" s="131" t="s">
        <v>326</v>
      </c>
      <c r="G12" s="131"/>
      <c r="H12" s="131"/>
    </row>
    <row r="13" spans="1:9" ht="11.25" customHeight="1" x14ac:dyDescent="0.25">
      <c r="A13" s="19">
        <v>7900</v>
      </c>
      <c r="B13" s="16"/>
      <c r="C13" s="75" t="s">
        <v>325</v>
      </c>
      <c r="D13" s="94">
        <v>44474</v>
      </c>
      <c r="E13" s="22">
        <v>44030</v>
      </c>
      <c r="F13" s="131" t="s">
        <v>326</v>
      </c>
      <c r="G13" s="131"/>
      <c r="H13" s="131"/>
    </row>
    <row r="14" spans="1:9" ht="11.25" customHeight="1" x14ac:dyDescent="0.25">
      <c r="A14" s="19">
        <v>2750</v>
      </c>
      <c r="B14" s="16"/>
      <c r="C14" s="75" t="s">
        <v>327</v>
      </c>
      <c r="D14" s="93">
        <v>43591</v>
      </c>
      <c r="E14" s="22">
        <v>43356</v>
      </c>
      <c r="F14" s="131" t="s">
        <v>328</v>
      </c>
      <c r="G14" s="131"/>
      <c r="H14" s="131"/>
    </row>
    <row r="15" spans="1:9" ht="11.25" customHeight="1" x14ac:dyDescent="0.25">
      <c r="A15" s="19">
        <v>2753</v>
      </c>
      <c r="B15" s="16"/>
      <c r="C15" s="75" t="s">
        <v>327</v>
      </c>
      <c r="D15" s="93">
        <v>43592</v>
      </c>
      <c r="E15" s="22">
        <v>43356</v>
      </c>
      <c r="F15" s="131" t="s">
        <v>329</v>
      </c>
      <c r="G15" s="131"/>
      <c r="H15" s="131"/>
    </row>
    <row r="16" spans="1:9" ht="11.25" customHeight="1" x14ac:dyDescent="0.25">
      <c r="A16" s="19">
        <v>25004</v>
      </c>
      <c r="B16" s="16"/>
      <c r="C16" s="75" t="s">
        <v>330</v>
      </c>
      <c r="D16" s="93">
        <v>43592</v>
      </c>
      <c r="E16" s="22">
        <v>43347</v>
      </c>
      <c r="F16" s="131" t="s">
        <v>331</v>
      </c>
      <c r="G16" s="131"/>
      <c r="H16" s="131"/>
    </row>
    <row r="17" spans="1:8" ht="27.75" customHeight="1" x14ac:dyDescent="0.25">
      <c r="A17" s="119" t="s">
        <v>332</v>
      </c>
      <c r="B17" s="119"/>
      <c r="C17" s="29"/>
      <c r="D17" s="29"/>
      <c r="E17" s="29"/>
      <c r="F17" s="71">
        <v>134262</v>
      </c>
      <c r="G17" s="71">
        <v>115893.88</v>
      </c>
      <c r="H17" s="31">
        <v>18368.12</v>
      </c>
    </row>
    <row r="18" spans="1:8" ht="11.25" customHeight="1" x14ac:dyDescent="0.25">
      <c r="A18" s="114">
        <v>9143</v>
      </c>
      <c r="B18" s="114"/>
      <c r="C18" s="75" t="s">
        <v>333</v>
      </c>
      <c r="D18" s="94">
        <v>44218</v>
      </c>
      <c r="E18" s="22">
        <v>44011</v>
      </c>
      <c r="F18" s="39">
        <v>59000</v>
      </c>
      <c r="G18" s="39">
        <v>58999</v>
      </c>
      <c r="H18" s="42">
        <v>1</v>
      </c>
    </row>
    <row r="19" spans="1:8" ht="11.25" customHeight="1" x14ac:dyDescent="0.25">
      <c r="A19" s="117">
        <v>9016</v>
      </c>
      <c r="B19" s="117"/>
      <c r="C19" s="75" t="s">
        <v>334</v>
      </c>
      <c r="D19" s="94">
        <v>44650</v>
      </c>
      <c r="E19" s="22">
        <v>43843</v>
      </c>
      <c r="F19" s="39">
        <v>11200</v>
      </c>
      <c r="G19" s="34">
        <v>3919.65</v>
      </c>
      <c r="H19" s="40">
        <v>7280.35</v>
      </c>
    </row>
    <row r="20" spans="1:8" ht="11.25" customHeight="1" x14ac:dyDescent="0.25">
      <c r="A20" s="114">
        <v>7272</v>
      </c>
      <c r="B20" s="114"/>
      <c r="C20" s="75" t="s">
        <v>142</v>
      </c>
      <c r="D20" s="94">
        <v>43524</v>
      </c>
      <c r="E20" s="22">
        <v>42828</v>
      </c>
      <c r="F20" s="39">
        <v>11800</v>
      </c>
      <c r="G20" s="39">
        <v>11799</v>
      </c>
      <c r="H20" s="42">
        <v>1</v>
      </c>
    </row>
    <row r="21" spans="1:8" ht="11.25" customHeight="1" x14ac:dyDescent="0.25">
      <c r="A21" s="117">
        <v>8871</v>
      </c>
      <c r="B21" s="117"/>
      <c r="C21" s="75" t="s">
        <v>108</v>
      </c>
      <c r="D21" s="94">
        <v>44650</v>
      </c>
      <c r="E21" s="22">
        <v>44445</v>
      </c>
      <c r="F21" s="39">
        <v>15340</v>
      </c>
      <c r="G21" s="34">
        <v>9373.83</v>
      </c>
      <c r="H21" s="40">
        <v>5966.17</v>
      </c>
    </row>
    <row r="22" spans="1:8" ht="11.25" customHeight="1" x14ac:dyDescent="0.25">
      <c r="A22" s="117">
        <v>9050</v>
      </c>
      <c r="B22" s="117"/>
      <c r="C22" s="75" t="s">
        <v>335</v>
      </c>
      <c r="D22" s="93">
        <v>43683</v>
      </c>
      <c r="E22" s="22">
        <v>43508</v>
      </c>
      <c r="F22" s="39">
        <v>9147</v>
      </c>
      <c r="G22" s="34">
        <v>9146</v>
      </c>
      <c r="H22" s="42">
        <v>1</v>
      </c>
    </row>
    <row r="23" spans="1:8" ht="11.25" customHeight="1" x14ac:dyDescent="0.25">
      <c r="A23" s="114">
        <v>6645</v>
      </c>
      <c r="B23" s="114"/>
      <c r="C23" s="75" t="s">
        <v>228</v>
      </c>
      <c r="D23" s="94">
        <v>44209</v>
      </c>
      <c r="E23" s="22">
        <v>43843</v>
      </c>
      <c r="F23" s="39">
        <v>6419</v>
      </c>
      <c r="G23" s="34">
        <v>6418</v>
      </c>
      <c r="H23" s="42">
        <v>1</v>
      </c>
    </row>
    <row r="24" spans="1:8" ht="11.25" customHeight="1" x14ac:dyDescent="0.25">
      <c r="A24" s="114">
        <v>6644</v>
      </c>
      <c r="B24" s="114"/>
      <c r="C24" s="75" t="s">
        <v>138</v>
      </c>
      <c r="D24" s="94">
        <v>44209</v>
      </c>
      <c r="E24" s="22">
        <v>43843</v>
      </c>
      <c r="F24" s="39">
        <v>8944</v>
      </c>
      <c r="G24" s="34">
        <v>8943</v>
      </c>
      <c r="H24" s="42">
        <v>1</v>
      </c>
    </row>
    <row r="25" spans="1:8" ht="11.25" customHeight="1" x14ac:dyDescent="0.25">
      <c r="A25" s="114">
        <v>6643</v>
      </c>
      <c r="B25" s="114"/>
      <c r="C25" s="75" t="s">
        <v>230</v>
      </c>
      <c r="D25" s="94">
        <v>44209</v>
      </c>
      <c r="E25" s="22">
        <v>43843</v>
      </c>
      <c r="F25" s="39">
        <v>3304</v>
      </c>
      <c r="G25" s="34">
        <v>3303</v>
      </c>
      <c r="H25" s="42">
        <v>1</v>
      </c>
    </row>
    <row r="26" spans="1:8" ht="11.25" customHeight="1" x14ac:dyDescent="0.25">
      <c r="A26" s="114">
        <v>5161</v>
      </c>
      <c r="B26" s="114"/>
      <c r="C26" s="75" t="s">
        <v>24</v>
      </c>
      <c r="D26" s="94">
        <v>43524</v>
      </c>
      <c r="E26" s="22">
        <v>42828</v>
      </c>
      <c r="F26" s="39">
        <v>3304</v>
      </c>
      <c r="G26" s="34">
        <v>2064.38</v>
      </c>
      <c r="H26" s="40">
        <v>1239.6300000000001</v>
      </c>
    </row>
    <row r="27" spans="1:8" ht="11.25" customHeight="1" x14ac:dyDescent="0.25">
      <c r="A27" s="114">
        <v>6740</v>
      </c>
      <c r="B27" s="114"/>
      <c r="C27" s="75" t="s">
        <v>57</v>
      </c>
      <c r="D27" s="93">
        <v>43895</v>
      </c>
      <c r="E27" s="22">
        <v>43733</v>
      </c>
      <c r="F27" s="39">
        <v>2500</v>
      </c>
      <c r="G27" s="86">
        <v>937.13</v>
      </c>
      <c r="H27" s="40">
        <v>1562.88</v>
      </c>
    </row>
    <row r="28" spans="1:8" ht="11.25" customHeight="1" x14ac:dyDescent="0.25">
      <c r="A28" s="114">
        <v>9144</v>
      </c>
      <c r="B28" s="114"/>
      <c r="C28" s="75" t="s">
        <v>336</v>
      </c>
      <c r="D28" s="94">
        <v>44218</v>
      </c>
      <c r="E28" s="22">
        <v>44011</v>
      </c>
      <c r="F28" s="39">
        <v>3304</v>
      </c>
      <c r="G28" s="86">
        <v>990.9</v>
      </c>
      <c r="H28" s="40">
        <v>2313.1</v>
      </c>
    </row>
    <row r="29" spans="1:8" ht="27.75" customHeight="1" x14ac:dyDescent="0.25">
      <c r="A29" s="119" t="s">
        <v>337</v>
      </c>
      <c r="B29" s="119"/>
      <c r="C29" s="119"/>
      <c r="D29" s="130">
        <v>46955</v>
      </c>
      <c r="E29" s="130"/>
      <c r="F29" s="130"/>
      <c r="G29" s="71">
        <v>30954.1</v>
      </c>
      <c r="H29" s="31">
        <v>16000.9</v>
      </c>
    </row>
    <row r="30" spans="1:8" ht="12.6" customHeight="1" x14ac:dyDescent="0.25">
      <c r="A30" s="19">
        <v>5109</v>
      </c>
      <c r="B30" s="123" t="s">
        <v>289</v>
      </c>
      <c r="C30" s="123"/>
      <c r="D30" s="94">
        <v>43537</v>
      </c>
      <c r="E30" s="22">
        <v>42795</v>
      </c>
      <c r="F30" s="86">
        <v>1</v>
      </c>
      <c r="G30" s="85">
        <v>0</v>
      </c>
      <c r="H30" s="42">
        <v>1</v>
      </c>
    </row>
    <row r="31" spans="1:8" ht="11.25" customHeight="1" x14ac:dyDescent="0.25">
      <c r="A31" s="24">
        <v>9173</v>
      </c>
      <c r="B31" s="123" t="s">
        <v>338</v>
      </c>
      <c r="C31" s="123"/>
      <c r="D31" s="94">
        <v>44252</v>
      </c>
      <c r="E31" s="22">
        <v>43482</v>
      </c>
      <c r="F31" s="39">
        <v>8184</v>
      </c>
      <c r="G31" s="34">
        <v>7228.31</v>
      </c>
      <c r="H31" s="42">
        <v>955.69</v>
      </c>
    </row>
    <row r="32" spans="1:8" ht="11.25" customHeight="1" x14ac:dyDescent="0.25">
      <c r="A32" s="19">
        <v>8512</v>
      </c>
      <c r="B32" s="123" t="s">
        <v>339</v>
      </c>
      <c r="C32" s="123"/>
      <c r="D32" s="94">
        <v>44246</v>
      </c>
      <c r="E32" s="22">
        <v>43482</v>
      </c>
      <c r="F32" s="86">
        <v>1</v>
      </c>
      <c r="G32" s="85">
        <v>0</v>
      </c>
      <c r="H32" s="42">
        <v>1</v>
      </c>
    </row>
    <row r="33" spans="1:9" ht="11.25" customHeight="1" x14ac:dyDescent="0.25">
      <c r="A33" s="24">
        <v>4920</v>
      </c>
      <c r="B33" s="123" t="s">
        <v>193</v>
      </c>
      <c r="C33" s="123"/>
      <c r="D33" s="94">
        <v>43524</v>
      </c>
      <c r="E33" s="22">
        <v>42795</v>
      </c>
      <c r="F33" s="86">
        <v>1</v>
      </c>
      <c r="G33" s="85">
        <v>0</v>
      </c>
      <c r="H33" s="42">
        <v>1</v>
      </c>
    </row>
    <row r="34" spans="1:9" ht="11.25" customHeight="1" x14ac:dyDescent="0.25">
      <c r="A34" s="24">
        <v>4921</v>
      </c>
      <c r="B34" s="123" t="s">
        <v>103</v>
      </c>
      <c r="C34" s="123"/>
      <c r="D34" s="94">
        <v>43524</v>
      </c>
      <c r="E34" s="22">
        <v>42795</v>
      </c>
      <c r="F34" s="86">
        <v>1</v>
      </c>
      <c r="G34" s="85">
        <v>0</v>
      </c>
      <c r="H34" s="42">
        <v>1</v>
      </c>
    </row>
    <row r="35" spans="1:9" ht="11.25" customHeight="1" x14ac:dyDescent="0.25">
      <c r="A35" s="24">
        <v>4923</v>
      </c>
      <c r="B35" s="123" t="s">
        <v>103</v>
      </c>
      <c r="C35" s="123"/>
      <c r="D35" s="94">
        <v>43524</v>
      </c>
      <c r="E35" s="22">
        <v>42795</v>
      </c>
      <c r="F35" s="86">
        <v>1</v>
      </c>
      <c r="G35" s="85">
        <v>0</v>
      </c>
      <c r="H35" s="42">
        <v>1</v>
      </c>
    </row>
    <row r="36" spans="1:9" ht="11.25" customHeight="1" x14ac:dyDescent="0.25">
      <c r="A36" s="24">
        <v>4917</v>
      </c>
      <c r="B36" s="123" t="s">
        <v>103</v>
      </c>
      <c r="C36" s="123"/>
      <c r="D36" s="94">
        <v>43524</v>
      </c>
      <c r="E36" s="22">
        <v>42795</v>
      </c>
      <c r="F36" s="86">
        <v>1</v>
      </c>
      <c r="G36" s="85">
        <v>0</v>
      </c>
      <c r="H36" s="42">
        <v>1</v>
      </c>
    </row>
    <row r="37" spans="1:9" ht="11.25" customHeight="1" x14ac:dyDescent="0.25">
      <c r="A37" s="24">
        <v>4926</v>
      </c>
      <c r="B37" s="123" t="s">
        <v>103</v>
      </c>
      <c r="C37" s="123"/>
      <c r="D37" s="94">
        <v>43524</v>
      </c>
      <c r="E37" s="22">
        <v>42795</v>
      </c>
      <c r="F37" s="86">
        <v>1</v>
      </c>
      <c r="G37" s="85">
        <v>0</v>
      </c>
      <c r="H37" s="42">
        <v>1</v>
      </c>
    </row>
    <row r="38" spans="1:9" ht="11.25" customHeight="1" x14ac:dyDescent="0.25">
      <c r="A38" s="24">
        <v>4925</v>
      </c>
      <c r="B38" s="123" t="s">
        <v>194</v>
      </c>
      <c r="C38" s="123"/>
      <c r="D38" s="94">
        <v>43524</v>
      </c>
      <c r="E38" s="22">
        <v>42795</v>
      </c>
      <c r="F38" s="86">
        <v>1</v>
      </c>
      <c r="G38" s="85">
        <v>0</v>
      </c>
      <c r="H38" s="42">
        <v>1</v>
      </c>
    </row>
    <row r="39" spans="1:9" ht="11.25" customHeight="1" x14ac:dyDescent="0.25">
      <c r="A39" s="115" t="s">
        <v>340</v>
      </c>
      <c r="B39" s="115"/>
      <c r="C39" s="115"/>
      <c r="D39" s="115"/>
      <c r="E39" s="115"/>
      <c r="F39" s="115"/>
      <c r="G39" s="115"/>
      <c r="H39" s="115"/>
      <c r="I39" s="115"/>
    </row>
    <row r="40" spans="1:9" ht="14.25" customHeight="1" x14ac:dyDescent="0.25">
      <c r="A40" s="116" t="s">
        <v>164</v>
      </c>
      <c r="B40" s="116"/>
      <c r="C40" s="116"/>
      <c r="D40" s="116"/>
      <c r="E40" s="116"/>
      <c r="F40" s="116"/>
      <c r="G40" s="116"/>
      <c r="H40" s="116"/>
      <c r="I40" s="116"/>
    </row>
  </sheetData>
  <mergeCells count="41">
    <mergeCell ref="A1:I1"/>
    <mergeCell ref="A2:I2"/>
    <mergeCell ref="A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  <mergeCell ref="D29:F29"/>
    <mergeCell ref="B30:C30"/>
    <mergeCell ref="B31:C31"/>
    <mergeCell ref="B32:C32"/>
    <mergeCell ref="B33:C33"/>
    <mergeCell ref="B34:C34"/>
    <mergeCell ref="A40:I40"/>
    <mergeCell ref="B35:C35"/>
    <mergeCell ref="B36:C36"/>
    <mergeCell ref="B37:C37"/>
    <mergeCell ref="B38:C38"/>
    <mergeCell ref="A39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opLeftCell="A25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6873</v>
      </c>
      <c r="B5" s="123" t="s">
        <v>43</v>
      </c>
      <c r="C5" s="123"/>
      <c r="D5" s="21">
        <v>44547</v>
      </c>
      <c r="E5" s="22">
        <v>44526</v>
      </c>
      <c r="F5" s="39">
        <v>9440</v>
      </c>
      <c r="G5" s="23">
        <v>1494.51</v>
      </c>
      <c r="H5" s="40">
        <v>7945.49</v>
      </c>
    </row>
    <row r="6" spans="1:9" ht="11.25" customHeight="1" x14ac:dyDescent="0.25">
      <c r="A6" s="19">
        <v>4032</v>
      </c>
      <c r="B6" s="123" t="s">
        <v>44</v>
      </c>
      <c r="C6" s="123"/>
      <c r="D6" s="21">
        <v>44802</v>
      </c>
      <c r="E6" s="22">
        <v>44760</v>
      </c>
      <c r="F6" s="39">
        <v>7375</v>
      </c>
      <c r="G6" s="41">
        <v>675.95</v>
      </c>
      <c r="H6" s="40">
        <v>6699.05</v>
      </c>
    </row>
    <row r="7" spans="1:9" ht="11.25" customHeight="1" x14ac:dyDescent="0.25">
      <c r="A7" s="19">
        <v>9286</v>
      </c>
      <c r="B7" s="123" t="s">
        <v>45</v>
      </c>
      <c r="C7" s="123"/>
      <c r="D7" s="21">
        <v>45114</v>
      </c>
      <c r="E7" s="22">
        <v>44760</v>
      </c>
      <c r="F7" s="39">
        <v>7375</v>
      </c>
      <c r="G7" s="32">
        <v>0</v>
      </c>
      <c r="H7" s="40">
        <v>7375</v>
      </c>
    </row>
    <row r="8" spans="1:9" ht="11.25" customHeight="1" x14ac:dyDescent="0.25">
      <c r="A8" s="19">
        <v>4136</v>
      </c>
      <c r="B8" s="123" t="s">
        <v>46</v>
      </c>
      <c r="C8" s="123"/>
      <c r="D8" s="21">
        <v>44802</v>
      </c>
      <c r="E8" s="22">
        <v>44760</v>
      </c>
      <c r="F8" s="39">
        <v>7375</v>
      </c>
      <c r="G8" s="41">
        <v>675.95</v>
      </c>
      <c r="H8" s="40">
        <v>6699.05</v>
      </c>
    </row>
    <row r="9" spans="1:9" ht="11.25" customHeight="1" x14ac:dyDescent="0.25">
      <c r="A9" s="19">
        <v>4140</v>
      </c>
      <c r="B9" s="123" t="s">
        <v>47</v>
      </c>
      <c r="C9" s="123"/>
      <c r="D9" s="21">
        <v>44802</v>
      </c>
      <c r="E9" s="22">
        <v>44760</v>
      </c>
      <c r="F9" s="39">
        <v>17641</v>
      </c>
      <c r="G9" s="23">
        <v>1617</v>
      </c>
      <c r="H9" s="34">
        <v>16024</v>
      </c>
    </row>
    <row r="10" spans="1:9" ht="11.25" customHeight="1" x14ac:dyDescent="0.25">
      <c r="A10" s="19">
        <v>5107</v>
      </c>
      <c r="B10" s="123" t="s">
        <v>48</v>
      </c>
      <c r="C10" s="123"/>
      <c r="D10" s="21">
        <v>43528</v>
      </c>
      <c r="E10" s="22">
        <v>42795</v>
      </c>
      <c r="F10" s="41">
        <v>1</v>
      </c>
      <c r="G10" s="32">
        <v>0</v>
      </c>
      <c r="H10" s="42">
        <v>1</v>
      </c>
    </row>
    <row r="11" spans="1:9" ht="11.25" customHeight="1" x14ac:dyDescent="0.25">
      <c r="A11" s="19">
        <v>9872</v>
      </c>
      <c r="B11" s="123" t="s">
        <v>49</v>
      </c>
      <c r="C11" s="123"/>
      <c r="D11" s="21">
        <v>44204</v>
      </c>
      <c r="E11" s="22">
        <v>43843</v>
      </c>
      <c r="F11" s="39">
        <v>3304</v>
      </c>
      <c r="G11" s="23">
        <v>3303</v>
      </c>
      <c r="H11" s="42">
        <v>1</v>
      </c>
    </row>
    <row r="12" spans="1:9" ht="11.25" customHeight="1" x14ac:dyDescent="0.25">
      <c r="A12" s="19">
        <v>9873</v>
      </c>
      <c r="B12" s="123" t="s">
        <v>49</v>
      </c>
      <c r="C12" s="123"/>
      <c r="D12" s="21">
        <v>44204</v>
      </c>
      <c r="E12" s="22">
        <v>43843</v>
      </c>
      <c r="F12" s="39">
        <v>4626</v>
      </c>
      <c r="G12" s="23">
        <v>4625</v>
      </c>
      <c r="H12" s="42">
        <v>1</v>
      </c>
    </row>
    <row r="13" spans="1:9" ht="11.25" customHeight="1" x14ac:dyDescent="0.25">
      <c r="A13" s="19">
        <v>5562</v>
      </c>
      <c r="B13" s="123" t="s">
        <v>50</v>
      </c>
      <c r="C13" s="123"/>
      <c r="D13" s="21">
        <v>44693</v>
      </c>
      <c r="E13" s="22">
        <v>44445</v>
      </c>
      <c r="F13" s="39">
        <v>6026.26</v>
      </c>
      <c r="G13" s="23">
        <v>1104.6300000000001</v>
      </c>
      <c r="H13" s="40">
        <v>4921.63</v>
      </c>
    </row>
    <row r="14" spans="1:9" ht="27.75" customHeight="1" x14ac:dyDescent="0.25">
      <c r="A14" s="119" t="s">
        <v>51</v>
      </c>
      <c r="B14" s="119"/>
      <c r="C14" s="119"/>
      <c r="D14" s="120">
        <v>149764.85</v>
      </c>
      <c r="E14" s="120"/>
      <c r="F14" s="120"/>
      <c r="G14" s="28">
        <v>51052.37</v>
      </c>
      <c r="H14" s="31">
        <v>98712.48</v>
      </c>
    </row>
    <row r="15" spans="1:9" ht="12.6" customHeight="1" x14ac:dyDescent="0.25">
      <c r="A15" s="24">
        <v>9275</v>
      </c>
      <c r="B15" s="123" t="s">
        <v>52</v>
      </c>
      <c r="C15" s="123"/>
      <c r="D15" s="21">
        <v>44481</v>
      </c>
      <c r="E15" s="22">
        <v>44436</v>
      </c>
      <c r="F15" s="39">
        <v>73997.8</v>
      </c>
      <c r="G15" s="23">
        <v>13566.08</v>
      </c>
      <c r="H15" s="34">
        <v>60431.72</v>
      </c>
    </row>
    <row r="16" spans="1:9" ht="11.25" customHeight="1" x14ac:dyDescent="0.25">
      <c r="A16" s="19">
        <v>9124</v>
      </c>
      <c r="B16" s="123" t="s">
        <v>53</v>
      </c>
      <c r="C16" s="123"/>
      <c r="D16" s="21">
        <v>43683</v>
      </c>
      <c r="E16" s="22">
        <v>43508</v>
      </c>
      <c r="F16" s="39">
        <v>20514.05</v>
      </c>
      <c r="G16" s="23">
        <v>20513.05</v>
      </c>
      <c r="H16" s="42">
        <v>1</v>
      </c>
    </row>
    <row r="17" spans="1:8" ht="11.25" customHeight="1" x14ac:dyDescent="0.25">
      <c r="A17" s="24">
        <v>9123</v>
      </c>
      <c r="B17" s="123" t="s">
        <v>54</v>
      </c>
      <c r="C17" s="123"/>
      <c r="D17" s="21">
        <v>43683</v>
      </c>
      <c r="E17" s="22">
        <v>43508</v>
      </c>
      <c r="F17" s="39">
        <v>7000</v>
      </c>
      <c r="G17" s="23">
        <v>6999</v>
      </c>
      <c r="H17" s="42">
        <v>1</v>
      </c>
    </row>
    <row r="18" spans="1:8" ht="11.25" customHeight="1" x14ac:dyDescent="0.25">
      <c r="A18" s="19">
        <v>9807</v>
      </c>
      <c r="B18" s="123" t="s">
        <v>44</v>
      </c>
      <c r="C18" s="123"/>
      <c r="D18" s="21">
        <v>44805</v>
      </c>
      <c r="E18" s="22">
        <v>44760</v>
      </c>
      <c r="F18" s="39">
        <v>7375</v>
      </c>
      <c r="G18" s="41">
        <v>675.95</v>
      </c>
      <c r="H18" s="40">
        <v>6699.05</v>
      </c>
    </row>
    <row r="19" spans="1:8" ht="11.25" customHeight="1" x14ac:dyDescent="0.25">
      <c r="A19" s="19">
        <v>9808</v>
      </c>
      <c r="B19" s="123" t="s">
        <v>46</v>
      </c>
      <c r="C19" s="123"/>
      <c r="D19" s="21">
        <v>44805</v>
      </c>
      <c r="E19" s="22">
        <v>44760</v>
      </c>
      <c r="F19" s="39">
        <v>7375</v>
      </c>
      <c r="G19" s="41">
        <v>675.95</v>
      </c>
      <c r="H19" s="40">
        <v>6699.05</v>
      </c>
    </row>
    <row r="20" spans="1:8" ht="11.25" customHeight="1" x14ac:dyDescent="0.25">
      <c r="A20" s="19">
        <v>9809</v>
      </c>
      <c r="B20" s="123" t="s">
        <v>46</v>
      </c>
      <c r="C20" s="123"/>
      <c r="D20" s="21">
        <v>44805</v>
      </c>
      <c r="E20" s="22">
        <v>44760</v>
      </c>
      <c r="F20" s="39">
        <v>7375</v>
      </c>
      <c r="G20" s="41">
        <v>675.95</v>
      </c>
      <c r="H20" s="40">
        <v>6699.05</v>
      </c>
    </row>
    <row r="21" spans="1:8" ht="11.25" customHeight="1" x14ac:dyDescent="0.25">
      <c r="A21" s="24">
        <v>4198</v>
      </c>
      <c r="B21" s="123" t="s">
        <v>55</v>
      </c>
      <c r="C21" s="123"/>
      <c r="D21" s="21">
        <v>43525</v>
      </c>
      <c r="E21" s="22">
        <v>42795</v>
      </c>
      <c r="F21" s="41">
        <v>1</v>
      </c>
      <c r="G21" s="32">
        <v>0</v>
      </c>
      <c r="H21" s="42">
        <v>1</v>
      </c>
    </row>
    <row r="22" spans="1:8" ht="11.25" customHeight="1" x14ac:dyDescent="0.25">
      <c r="A22" s="19">
        <v>9810</v>
      </c>
      <c r="B22" s="123" t="s">
        <v>56</v>
      </c>
      <c r="C22" s="123"/>
      <c r="D22" s="21">
        <v>44805</v>
      </c>
      <c r="E22" s="22">
        <v>44760</v>
      </c>
      <c r="F22" s="39">
        <v>17641</v>
      </c>
      <c r="G22" s="23">
        <v>1617</v>
      </c>
      <c r="H22" s="34">
        <v>16024</v>
      </c>
    </row>
    <row r="23" spans="1:8" ht="11.25" customHeight="1" x14ac:dyDescent="0.25">
      <c r="A23" s="24">
        <v>6746</v>
      </c>
      <c r="B23" s="123" t="s">
        <v>31</v>
      </c>
      <c r="C23" s="123"/>
      <c r="D23" s="21">
        <v>44211</v>
      </c>
      <c r="E23" s="22">
        <v>43843</v>
      </c>
      <c r="F23" s="39">
        <v>4626</v>
      </c>
      <c r="G23" s="23">
        <v>4625</v>
      </c>
      <c r="H23" s="42">
        <v>1</v>
      </c>
    </row>
    <row r="24" spans="1:8" ht="11.25" customHeight="1" x14ac:dyDescent="0.25">
      <c r="A24" s="19">
        <v>9125</v>
      </c>
      <c r="B24" s="123" t="s">
        <v>57</v>
      </c>
      <c r="C24" s="123"/>
      <c r="D24" s="21">
        <v>43683</v>
      </c>
      <c r="E24" s="22">
        <v>43508</v>
      </c>
      <c r="F24" s="39">
        <v>3860</v>
      </c>
      <c r="G24" s="23">
        <v>1704.39</v>
      </c>
      <c r="H24" s="40">
        <v>2155.61</v>
      </c>
    </row>
    <row r="25" spans="1:8" ht="27.75" customHeight="1" x14ac:dyDescent="0.25">
      <c r="A25" s="119" t="s">
        <v>58</v>
      </c>
      <c r="B25" s="119"/>
      <c r="C25" s="119"/>
      <c r="D25" s="120">
        <v>296501.49</v>
      </c>
      <c r="E25" s="120"/>
      <c r="F25" s="120"/>
      <c r="G25" s="28">
        <v>207812.15</v>
      </c>
      <c r="H25" s="31">
        <v>88689.34</v>
      </c>
    </row>
    <row r="26" spans="1:8" ht="12.6" customHeight="1" x14ac:dyDescent="0.25">
      <c r="A26" s="19">
        <v>9228</v>
      </c>
      <c r="B26" s="123" t="s">
        <v>59</v>
      </c>
      <c r="C26" s="123"/>
      <c r="D26" s="21">
        <v>44886</v>
      </c>
      <c r="E26" s="22">
        <v>44813</v>
      </c>
      <c r="F26" s="39">
        <v>75000</v>
      </c>
      <c r="G26" s="23">
        <v>6249.92</v>
      </c>
      <c r="H26" s="34">
        <v>68750.080000000002</v>
      </c>
    </row>
    <row r="27" spans="1:8" ht="11.25" customHeight="1" x14ac:dyDescent="0.25">
      <c r="A27" s="24">
        <v>5086</v>
      </c>
      <c r="B27" s="123" t="s">
        <v>16</v>
      </c>
      <c r="C27" s="123"/>
      <c r="D27" s="21">
        <v>43516</v>
      </c>
      <c r="E27" s="22">
        <v>43424</v>
      </c>
      <c r="F27" s="39">
        <v>33034</v>
      </c>
      <c r="G27" s="23">
        <v>33033</v>
      </c>
      <c r="H27" s="42">
        <v>1</v>
      </c>
    </row>
    <row r="28" spans="1:8" ht="11.25" customHeight="1" x14ac:dyDescent="0.25">
      <c r="A28" s="19">
        <v>6694</v>
      </c>
      <c r="B28" s="123" t="s">
        <v>60</v>
      </c>
      <c r="C28" s="123"/>
      <c r="D28" s="21">
        <v>43882</v>
      </c>
      <c r="E28" s="22">
        <v>43780</v>
      </c>
      <c r="F28" s="39">
        <v>40000.01</v>
      </c>
      <c r="G28" s="23">
        <v>39999.01</v>
      </c>
      <c r="H28" s="42">
        <v>1</v>
      </c>
    </row>
    <row r="29" spans="1:8" ht="11.25" customHeight="1" x14ac:dyDescent="0.25">
      <c r="A29" s="19">
        <v>6691</v>
      </c>
      <c r="B29" s="123" t="s">
        <v>61</v>
      </c>
      <c r="C29" s="123"/>
      <c r="D29" s="21">
        <v>43885</v>
      </c>
      <c r="E29" s="22">
        <v>43614</v>
      </c>
      <c r="F29" s="39">
        <v>5948</v>
      </c>
      <c r="G29" s="23">
        <v>2428.36</v>
      </c>
      <c r="H29" s="40">
        <v>3519.64</v>
      </c>
    </row>
    <row r="30" spans="1:8" ht="11.25" customHeight="1" x14ac:dyDescent="0.25">
      <c r="A30" s="19">
        <v>6692</v>
      </c>
      <c r="B30" s="123" t="s">
        <v>62</v>
      </c>
      <c r="C30" s="123"/>
      <c r="D30" s="21">
        <v>43885</v>
      </c>
      <c r="E30" s="22">
        <v>43614</v>
      </c>
      <c r="F30" s="39">
        <v>4483</v>
      </c>
      <c r="G30" s="23">
        <v>1830.15</v>
      </c>
      <c r="H30" s="40">
        <v>2652.85</v>
      </c>
    </row>
    <row r="31" spans="1:8" ht="11.25" customHeight="1" x14ac:dyDescent="0.25">
      <c r="A31" s="24">
        <v>7374</v>
      </c>
      <c r="B31" s="123" t="s">
        <v>63</v>
      </c>
      <c r="C31" s="123"/>
      <c r="D31" s="21">
        <v>43517</v>
      </c>
      <c r="E31" s="22">
        <v>42919</v>
      </c>
      <c r="F31" s="39">
        <v>67142</v>
      </c>
      <c r="G31" s="23">
        <v>67141</v>
      </c>
      <c r="H31" s="42">
        <v>1</v>
      </c>
    </row>
    <row r="32" spans="1:8" ht="11.25" customHeight="1" x14ac:dyDescent="0.25">
      <c r="A32" s="24">
        <v>7376</v>
      </c>
      <c r="B32" s="123" t="s">
        <v>64</v>
      </c>
      <c r="C32" s="123"/>
      <c r="D32" s="21">
        <v>43535</v>
      </c>
      <c r="E32" s="22">
        <v>42839</v>
      </c>
      <c r="F32" s="39">
        <v>29800</v>
      </c>
      <c r="G32" s="23">
        <v>29799</v>
      </c>
      <c r="H32" s="42">
        <v>1</v>
      </c>
    </row>
    <row r="33" spans="1:9" ht="11.25" customHeight="1" x14ac:dyDescent="0.25">
      <c r="A33" s="19">
        <v>5090</v>
      </c>
      <c r="B33" s="123" t="s">
        <v>65</v>
      </c>
      <c r="C33" s="123"/>
      <c r="D33" s="21">
        <v>43591</v>
      </c>
      <c r="E33" s="22">
        <v>42850</v>
      </c>
      <c r="F33" s="39">
        <v>6800</v>
      </c>
      <c r="G33" s="23">
        <v>4192.71</v>
      </c>
      <c r="H33" s="40">
        <v>2607.29</v>
      </c>
    </row>
    <row r="34" spans="1:9" ht="11.25" customHeight="1" x14ac:dyDescent="0.25">
      <c r="A34" s="24">
        <v>5085</v>
      </c>
      <c r="B34" s="123" t="s">
        <v>66</v>
      </c>
      <c r="C34" s="123"/>
      <c r="D34" s="21">
        <v>43516</v>
      </c>
      <c r="E34" s="22">
        <v>43424</v>
      </c>
      <c r="F34" s="39">
        <v>5546</v>
      </c>
      <c r="G34" s="23">
        <v>5545</v>
      </c>
      <c r="H34" s="42">
        <v>1</v>
      </c>
    </row>
    <row r="35" spans="1:9" ht="11.25" customHeight="1" x14ac:dyDescent="0.25">
      <c r="A35" s="19">
        <v>6693</v>
      </c>
      <c r="B35" s="123" t="s">
        <v>67</v>
      </c>
      <c r="C35" s="123"/>
      <c r="D35" s="21">
        <v>43882</v>
      </c>
      <c r="E35" s="22">
        <v>43780</v>
      </c>
      <c r="F35" s="39">
        <v>8160</v>
      </c>
      <c r="G35" s="23">
        <v>8159</v>
      </c>
      <c r="H35" s="42">
        <v>1</v>
      </c>
    </row>
    <row r="36" spans="1:9" ht="11.25" customHeight="1" x14ac:dyDescent="0.25">
      <c r="A36" s="19">
        <v>2692</v>
      </c>
      <c r="B36" s="123" t="s">
        <v>68</v>
      </c>
      <c r="C36" s="123"/>
      <c r="D36" s="21">
        <v>43535</v>
      </c>
      <c r="E36" s="22">
        <v>43424</v>
      </c>
      <c r="F36" s="39">
        <v>6229</v>
      </c>
      <c r="G36" s="23">
        <v>2854.5</v>
      </c>
      <c r="H36" s="40">
        <v>3374.5</v>
      </c>
    </row>
    <row r="37" spans="1:9" ht="11.25" customHeight="1" x14ac:dyDescent="0.25">
      <c r="A37" s="24">
        <v>5083</v>
      </c>
      <c r="B37" s="123" t="s">
        <v>69</v>
      </c>
      <c r="C37" s="123"/>
      <c r="D37" s="21">
        <v>43516</v>
      </c>
      <c r="E37" s="22">
        <v>43424</v>
      </c>
      <c r="F37" s="39">
        <v>7179.74</v>
      </c>
      <c r="G37" s="23">
        <v>3290.25</v>
      </c>
      <c r="H37" s="40">
        <v>3889.49</v>
      </c>
    </row>
    <row r="38" spans="1:9" ht="11.25" customHeight="1" x14ac:dyDescent="0.25">
      <c r="A38" s="24">
        <v>5084</v>
      </c>
      <c r="B38" s="123" t="s">
        <v>69</v>
      </c>
      <c r="C38" s="123"/>
      <c r="D38" s="21">
        <v>43516</v>
      </c>
      <c r="E38" s="22">
        <v>43424</v>
      </c>
      <c r="F38" s="39">
        <v>7179.74</v>
      </c>
      <c r="G38" s="23">
        <v>3290.25</v>
      </c>
      <c r="H38" s="40">
        <v>3889.49</v>
      </c>
    </row>
    <row r="39" spans="1:9" ht="11.25" customHeight="1" x14ac:dyDescent="0.25">
      <c r="A39" s="115" t="s">
        <v>70</v>
      </c>
      <c r="B39" s="115"/>
      <c r="C39" s="115"/>
      <c r="D39" s="115"/>
      <c r="E39" s="115"/>
      <c r="F39" s="115"/>
      <c r="G39" s="115"/>
      <c r="H39" s="115"/>
      <c r="I39" s="115"/>
    </row>
    <row r="40" spans="1:9" ht="14.25" customHeight="1" x14ac:dyDescent="0.25">
      <c r="A40" s="116" t="s">
        <v>0</v>
      </c>
      <c r="B40" s="116"/>
      <c r="C40" s="116"/>
      <c r="D40" s="116"/>
      <c r="E40" s="116"/>
      <c r="F40" s="116"/>
      <c r="G40" s="116"/>
      <c r="H40" s="116"/>
      <c r="I40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D14:F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5:C25"/>
    <mergeCell ref="D25:F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I39"/>
    <mergeCell ref="A40:I4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4927</v>
      </c>
      <c r="B5" s="123" t="s">
        <v>194</v>
      </c>
      <c r="C5" s="123"/>
      <c r="D5" s="21">
        <v>43537</v>
      </c>
      <c r="E5" s="22">
        <v>42795</v>
      </c>
      <c r="F5" s="41">
        <v>1</v>
      </c>
      <c r="G5" s="32">
        <v>0</v>
      </c>
      <c r="H5" s="25">
        <v>1</v>
      </c>
    </row>
    <row r="6" spans="1:9" ht="11.25" customHeight="1" x14ac:dyDescent="0.25">
      <c r="A6" s="19">
        <v>4924</v>
      </c>
      <c r="B6" s="123" t="s">
        <v>194</v>
      </c>
      <c r="C6" s="123"/>
      <c r="D6" s="21">
        <v>43887</v>
      </c>
      <c r="E6" s="22">
        <v>42795</v>
      </c>
      <c r="F6" s="41">
        <v>1</v>
      </c>
      <c r="G6" s="32">
        <v>0</v>
      </c>
      <c r="H6" s="25">
        <v>1</v>
      </c>
    </row>
    <row r="7" spans="1:9" ht="11.25" customHeight="1" x14ac:dyDescent="0.25">
      <c r="A7" s="19">
        <v>4929</v>
      </c>
      <c r="B7" s="123" t="s">
        <v>194</v>
      </c>
      <c r="C7" s="123"/>
      <c r="D7" s="21">
        <v>44204</v>
      </c>
      <c r="E7" s="22">
        <v>42795</v>
      </c>
      <c r="F7" s="41">
        <v>1</v>
      </c>
      <c r="G7" s="32">
        <v>0</v>
      </c>
      <c r="H7" s="25">
        <v>1</v>
      </c>
    </row>
    <row r="8" spans="1:9" ht="11.25" customHeight="1" x14ac:dyDescent="0.25">
      <c r="A8" s="19">
        <v>4213</v>
      </c>
      <c r="B8" s="123" t="s">
        <v>341</v>
      </c>
      <c r="C8" s="123"/>
      <c r="D8" s="21">
        <v>44676</v>
      </c>
      <c r="E8" s="22">
        <v>42795</v>
      </c>
      <c r="F8" s="41">
        <v>1</v>
      </c>
      <c r="G8" s="32">
        <v>0</v>
      </c>
      <c r="H8" s="25">
        <v>1</v>
      </c>
    </row>
    <row r="9" spans="1:9" ht="11.25" customHeight="1" x14ac:dyDescent="0.25">
      <c r="A9" s="24">
        <v>4214</v>
      </c>
      <c r="B9" s="123" t="s">
        <v>342</v>
      </c>
      <c r="C9" s="123"/>
      <c r="D9" s="21">
        <v>43525</v>
      </c>
      <c r="E9" s="22">
        <v>42795</v>
      </c>
      <c r="F9" s="41">
        <v>1</v>
      </c>
      <c r="G9" s="32">
        <v>0</v>
      </c>
      <c r="H9" s="25">
        <v>1</v>
      </c>
    </row>
    <row r="10" spans="1:9" ht="11.25" customHeight="1" x14ac:dyDescent="0.25">
      <c r="A10" s="24">
        <v>9601</v>
      </c>
      <c r="B10" s="123" t="s">
        <v>343</v>
      </c>
      <c r="C10" s="123"/>
      <c r="D10" s="21">
        <v>43502</v>
      </c>
      <c r="E10" s="22">
        <v>42969</v>
      </c>
      <c r="F10" s="39">
        <v>5009</v>
      </c>
      <c r="G10" s="23">
        <v>2921.33</v>
      </c>
      <c r="H10" s="23">
        <v>2087.67</v>
      </c>
    </row>
    <row r="11" spans="1:9" ht="11.25" customHeight="1" x14ac:dyDescent="0.25">
      <c r="A11" s="19">
        <v>9320</v>
      </c>
      <c r="B11" s="123" t="s">
        <v>221</v>
      </c>
      <c r="C11" s="123"/>
      <c r="D11" s="21">
        <v>43536</v>
      </c>
      <c r="E11" s="22">
        <v>42870</v>
      </c>
      <c r="F11" s="39">
        <v>3068</v>
      </c>
      <c r="G11" s="23">
        <v>1891.31</v>
      </c>
      <c r="H11" s="23">
        <v>1176.69</v>
      </c>
    </row>
    <row r="12" spans="1:9" ht="11.25" customHeight="1" x14ac:dyDescent="0.25">
      <c r="A12" s="24">
        <v>7198</v>
      </c>
      <c r="B12" s="123" t="s">
        <v>221</v>
      </c>
      <c r="C12" s="123"/>
      <c r="D12" s="21">
        <v>43536</v>
      </c>
      <c r="E12" s="22">
        <v>42870</v>
      </c>
      <c r="F12" s="39">
        <v>3068</v>
      </c>
      <c r="G12" s="23">
        <v>1891.31</v>
      </c>
      <c r="H12" s="23">
        <v>1176.69</v>
      </c>
    </row>
    <row r="13" spans="1:9" ht="11.25" customHeight="1" x14ac:dyDescent="0.25">
      <c r="A13" s="24">
        <v>7193</v>
      </c>
      <c r="B13" s="123" t="s">
        <v>150</v>
      </c>
      <c r="C13" s="123"/>
      <c r="D13" s="21">
        <v>43536</v>
      </c>
      <c r="E13" s="22">
        <v>42870</v>
      </c>
      <c r="F13" s="39">
        <v>3068</v>
      </c>
      <c r="G13" s="23">
        <v>1891.31</v>
      </c>
      <c r="H13" s="23">
        <v>1176.69</v>
      </c>
    </row>
    <row r="14" spans="1:9" ht="11.25" customHeight="1" x14ac:dyDescent="0.25">
      <c r="A14" s="24">
        <v>7179</v>
      </c>
      <c r="B14" s="123" t="s">
        <v>150</v>
      </c>
      <c r="C14" s="123"/>
      <c r="D14" s="21">
        <v>43536</v>
      </c>
      <c r="E14" s="22">
        <v>42870</v>
      </c>
      <c r="F14" s="39">
        <v>3068</v>
      </c>
      <c r="G14" s="23">
        <v>1891.31</v>
      </c>
      <c r="H14" s="23">
        <v>1176.69</v>
      </c>
    </row>
    <row r="15" spans="1:9" ht="11.25" customHeight="1" x14ac:dyDescent="0.25">
      <c r="A15" s="24">
        <v>3359</v>
      </c>
      <c r="B15" s="123" t="s">
        <v>150</v>
      </c>
      <c r="C15" s="123"/>
      <c r="D15" s="21">
        <v>43536</v>
      </c>
      <c r="E15" s="22">
        <v>42870</v>
      </c>
      <c r="F15" s="39">
        <v>3068</v>
      </c>
      <c r="G15" s="23">
        <v>1891.31</v>
      </c>
      <c r="H15" s="23">
        <v>1176.69</v>
      </c>
    </row>
    <row r="16" spans="1:9" ht="11.25" customHeight="1" x14ac:dyDescent="0.25">
      <c r="A16" s="24">
        <v>7188</v>
      </c>
      <c r="B16" s="123" t="s">
        <v>150</v>
      </c>
      <c r="C16" s="123"/>
      <c r="D16" s="21">
        <v>43536</v>
      </c>
      <c r="E16" s="22">
        <v>42870</v>
      </c>
      <c r="F16" s="39">
        <v>3068</v>
      </c>
      <c r="G16" s="23">
        <v>1891.31</v>
      </c>
      <c r="H16" s="23">
        <v>1176.69</v>
      </c>
    </row>
    <row r="17" spans="1:8" ht="11.25" customHeight="1" x14ac:dyDescent="0.25">
      <c r="A17" s="24">
        <v>7184</v>
      </c>
      <c r="B17" s="123" t="s">
        <v>150</v>
      </c>
      <c r="C17" s="123"/>
      <c r="D17" s="21">
        <v>43539</v>
      </c>
      <c r="E17" s="22">
        <v>42870</v>
      </c>
      <c r="F17" s="39">
        <v>3068</v>
      </c>
      <c r="G17" s="23">
        <v>1891.31</v>
      </c>
      <c r="H17" s="23">
        <v>1176.69</v>
      </c>
    </row>
    <row r="18" spans="1:8" ht="11.25" customHeight="1" x14ac:dyDescent="0.25">
      <c r="A18" s="24">
        <v>7194</v>
      </c>
      <c r="B18" s="123" t="s">
        <v>150</v>
      </c>
      <c r="C18" s="123"/>
      <c r="D18" s="21">
        <v>43522</v>
      </c>
      <c r="E18" s="22">
        <v>42870</v>
      </c>
      <c r="F18" s="39">
        <v>3068</v>
      </c>
      <c r="G18" s="23">
        <v>1891.31</v>
      </c>
      <c r="H18" s="23">
        <v>1176.69</v>
      </c>
    </row>
    <row r="19" spans="1:8" ht="11.25" customHeight="1" x14ac:dyDescent="0.25">
      <c r="A19" s="19">
        <v>8579</v>
      </c>
      <c r="B19" s="123" t="s">
        <v>150</v>
      </c>
      <c r="C19" s="123"/>
      <c r="D19" s="21">
        <v>44726</v>
      </c>
      <c r="E19" s="22">
        <v>42870</v>
      </c>
      <c r="F19" s="39">
        <v>3068</v>
      </c>
      <c r="G19" s="23">
        <v>1891.31</v>
      </c>
      <c r="H19" s="23">
        <v>1176.69</v>
      </c>
    </row>
    <row r="20" spans="1:8" ht="11.25" customHeight="1" x14ac:dyDescent="0.25">
      <c r="A20" s="19">
        <v>8599</v>
      </c>
      <c r="B20" s="123" t="s">
        <v>150</v>
      </c>
      <c r="C20" s="123"/>
      <c r="D20" s="21">
        <v>44726</v>
      </c>
      <c r="E20" s="22">
        <v>42870</v>
      </c>
      <c r="F20" s="39">
        <v>3068</v>
      </c>
      <c r="G20" s="23">
        <v>1891.31</v>
      </c>
      <c r="H20" s="23">
        <v>1176.69</v>
      </c>
    </row>
    <row r="21" spans="1:8" ht="11.25" customHeight="1" x14ac:dyDescent="0.25">
      <c r="A21" s="19">
        <v>7211</v>
      </c>
      <c r="B21" s="123" t="s">
        <v>150</v>
      </c>
      <c r="C21" s="123"/>
      <c r="D21" s="21">
        <v>44726</v>
      </c>
      <c r="E21" s="22">
        <v>42870</v>
      </c>
      <c r="F21" s="39">
        <v>3068</v>
      </c>
      <c r="G21" s="23">
        <v>1891.31</v>
      </c>
      <c r="H21" s="23">
        <v>1176.69</v>
      </c>
    </row>
    <row r="22" spans="1:8" ht="11.25" customHeight="1" x14ac:dyDescent="0.25">
      <c r="A22" s="24">
        <v>4931</v>
      </c>
      <c r="B22" s="123" t="s">
        <v>344</v>
      </c>
      <c r="C22" s="123"/>
      <c r="D22" s="21">
        <v>43525</v>
      </c>
      <c r="E22" s="22">
        <v>42795</v>
      </c>
      <c r="F22" s="41">
        <v>1</v>
      </c>
      <c r="G22" s="32">
        <v>0</v>
      </c>
      <c r="H22" s="25">
        <v>1</v>
      </c>
    </row>
    <row r="23" spans="1:8" ht="27.75" customHeight="1" x14ac:dyDescent="0.25">
      <c r="A23" s="119" t="s">
        <v>345</v>
      </c>
      <c r="B23" s="119"/>
      <c r="C23" s="119"/>
      <c r="D23" s="120">
        <v>1336040.96</v>
      </c>
      <c r="E23" s="120"/>
      <c r="F23" s="120"/>
      <c r="G23" s="28">
        <v>464492.43</v>
      </c>
      <c r="H23" s="31">
        <v>871548.53</v>
      </c>
    </row>
    <row r="24" spans="1:8" ht="12.6" customHeight="1" x14ac:dyDescent="0.25">
      <c r="A24" s="24">
        <v>7242</v>
      </c>
      <c r="B24" s="123" t="s">
        <v>346</v>
      </c>
      <c r="C24" s="123"/>
      <c r="D24" s="21">
        <v>43522</v>
      </c>
      <c r="E24" s="22">
        <v>42795</v>
      </c>
      <c r="F24" s="39">
        <v>6900</v>
      </c>
      <c r="G24" s="23">
        <v>4369.3599999999997</v>
      </c>
      <c r="H24" s="23">
        <v>2530.64</v>
      </c>
    </row>
    <row r="25" spans="1:8" ht="11.25" customHeight="1" x14ac:dyDescent="0.25">
      <c r="A25" s="19">
        <v>6883</v>
      </c>
      <c r="B25" s="123" t="s">
        <v>347</v>
      </c>
      <c r="C25" s="123"/>
      <c r="D25" s="21">
        <v>45113</v>
      </c>
      <c r="E25" s="22">
        <v>44778</v>
      </c>
      <c r="F25" s="39">
        <v>2950</v>
      </c>
      <c r="G25" s="32">
        <v>0</v>
      </c>
      <c r="H25" s="23">
        <v>2950</v>
      </c>
    </row>
    <row r="26" spans="1:8" ht="11.25" customHeight="1" x14ac:dyDescent="0.25">
      <c r="A26" s="19">
        <v>6716</v>
      </c>
      <c r="B26" s="123" t="s">
        <v>348</v>
      </c>
      <c r="C26" s="123"/>
      <c r="D26" s="21">
        <v>45113</v>
      </c>
      <c r="E26" s="22">
        <v>44782</v>
      </c>
      <c r="F26" s="39">
        <v>7320</v>
      </c>
      <c r="G26" s="32">
        <v>0</v>
      </c>
      <c r="H26" s="23">
        <v>7320</v>
      </c>
    </row>
    <row r="27" spans="1:8" ht="11.25" customHeight="1" x14ac:dyDescent="0.25">
      <c r="A27" s="19">
        <v>5647</v>
      </c>
      <c r="B27" s="123" t="s">
        <v>349</v>
      </c>
      <c r="C27" s="123"/>
      <c r="D27" s="21">
        <v>45113</v>
      </c>
      <c r="E27" s="22">
        <v>45058</v>
      </c>
      <c r="F27" s="63">
        <v>496662</v>
      </c>
      <c r="G27" s="23">
        <v>8277.68</v>
      </c>
      <c r="H27" s="34">
        <v>488384.32</v>
      </c>
    </row>
    <row r="28" spans="1:8" ht="11.25" customHeight="1" x14ac:dyDescent="0.25">
      <c r="A28" s="24">
        <v>7252</v>
      </c>
      <c r="B28" s="123" t="s">
        <v>236</v>
      </c>
      <c r="C28" s="123"/>
      <c r="D28" s="21">
        <v>43522</v>
      </c>
      <c r="E28" s="22">
        <v>42795</v>
      </c>
      <c r="F28" s="39">
        <v>14950</v>
      </c>
      <c r="G28" s="23">
        <v>9467.7000000000007</v>
      </c>
      <c r="H28" s="23">
        <v>5482.3</v>
      </c>
    </row>
    <row r="29" spans="1:8" ht="11.25" customHeight="1" x14ac:dyDescent="0.25">
      <c r="A29" s="24">
        <v>7253</v>
      </c>
      <c r="B29" s="123" t="s">
        <v>236</v>
      </c>
      <c r="C29" s="123"/>
      <c r="D29" s="21">
        <v>43522</v>
      </c>
      <c r="E29" s="22">
        <v>42795</v>
      </c>
      <c r="F29" s="39">
        <v>14950</v>
      </c>
      <c r="G29" s="23">
        <v>9467.7000000000007</v>
      </c>
      <c r="H29" s="23">
        <v>5482.3</v>
      </c>
    </row>
    <row r="30" spans="1:8" ht="11.25" customHeight="1" x14ac:dyDescent="0.25">
      <c r="A30" s="19">
        <v>6668</v>
      </c>
      <c r="B30" s="123" t="s">
        <v>350</v>
      </c>
      <c r="C30" s="123"/>
      <c r="D30" s="21">
        <v>43892</v>
      </c>
      <c r="E30" s="22">
        <v>43530</v>
      </c>
      <c r="F30" s="39">
        <v>6146</v>
      </c>
      <c r="G30" s="23">
        <v>2662.83</v>
      </c>
      <c r="H30" s="23">
        <v>3483.17</v>
      </c>
    </row>
    <row r="31" spans="1:8" ht="11.25" customHeight="1" x14ac:dyDescent="0.25">
      <c r="A31" s="19">
        <v>6673</v>
      </c>
      <c r="B31" s="123" t="s">
        <v>351</v>
      </c>
      <c r="C31" s="123"/>
      <c r="D31" s="21">
        <v>43892</v>
      </c>
      <c r="E31" s="22">
        <v>43530</v>
      </c>
      <c r="F31" s="39">
        <v>6146</v>
      </c>
      <c r="G31" s="23">
        <v>2662.83</v>
      </c>
      <c r="H31" s="23">
        <v>3483.17</v>
      </c>
    </row>
    <row r="32" spans="1:8" ht="11.25" customHeight="1" x14ac:dyDescent="0.25">
      <c r="A32" s="19">
        <v>6674</v>
      </c>
      <c r="B32" s="123" t="s">
        <v>351</v>
      </c>
      <c r="C32" s="123"/>
      <c r="D32" s="21">
        <v>43892</v>
      </c>
      <c r="E32" s="22">
        <v>43530</v>
      </c>
      <c r="F32" s="39">
        <v>6146</v>
      </c>
      <c r="G32" s="23">
        <v>2662.83</v>
      </c>
      <c r="H32" s="23">
        <v>3483.17</v>
      </c>
    </row>
    <row r="33" spans="1:9" ht="11.25" customHeight="1" x14ac:dyDescent="0.25">
      <c r="A33" s="24">
        <v>7244</v>
      </c>
      <c r="B33" s="123" t="s">
        <v>351</v>
      </c>
      <c r="C33" s="123"/>
      <c r="D33" s="21">
        <v>43522</v>
      </c>
      <c r="E33" s="22">
        <v>42795</v>
      </c>
      <c r="F33" s="39">
        <v>4900</v>
      </c>
      <c r="G33" s="23">
        <v>3102.7</v>
      </c>
      <c r="H33" s="23">
        <v>1797.3</v>
      </c>
    </row>
    <row r="34" spans="1:9" ht="11.25" customHeight="1" x14ac:dyDescent="0.25">
      <c r="A34" s="19">
        <v>9154</v>
      </c>
      <c r="B34" s="123" t="s">
        <v>352</v>
      </c>
      <c r="C34" s="123"/>
      <c r="D34" s="21">
        <v>44208</v>
      </c>
      <c r="E34" s="22">
        <v>42795</v>
      </c>
      <c r="F34" s="41">
        <v>1</v>
      </c>
      <c r="G34" s="32">
        <v>0</v>
      </c>
      <c r="H34" s="25">
        <v>1</v>
      </c>
    </row>
    <row r="35" spans="1:9" ht="11.25" customHeight="1" x14ac:dyDescent="0.25">
      <c r="A35" s="19">
        <v>9301</v>
      </c>
      <c r="B35" s="123" t="s">
        <v>353</v>
      </c>
      <c r="C35" s="123"/>
      <c r="D35" s="21">
        <v>43677</v>
      </c>
      <c r="E35" s="22">
        <v>43540</v>
      </c>
      <c r="F35" s="39">
        <v>4495</v>
      </c>
      <c r="G35" s="23">
        <v>1909.95</v>
      </c>
      <c r="H35" s="23">
        <v>2585.0500000000002</v>
      </c>
    </row>
    <row r="36" spans="1:9" ht="11.25" customHeight="1" x14ac:dyDescent="0.25">
      <c r="A36" s="19">
        <v>9302</v>
      </c>
      <c r="B36" s="123" t="s">
        <v>354</v>
      </c>
      <c r="C36" s="123"/>
      <c r="D36" s="21">
        <v>43525</v>
      </c>
      <c r="E36" s="22">
        <v>42795</v>
      </c>
      <c r="F36" s="41">
        <v>1</v>
      </c>
      <c r="G36" s="32">
        <v>0</v>
      </c>
      <c r="H36" s="25">
        <v>1</v>
      </c>
    </row>
    <row r="37" spans="1:9" ht="11.25" customHeight="1" x14ac:dyDescent="0.25">
      <c r="A37" s="24">
        <v>7256</v>
      </c>
      <c r="B37" s="123" t="s">
        <v>355</v>
      </c>
      <c r="C37" s="123"/>
      <c r="D37" s="21">
        <v>43522</v>
      </c>
      <c r="E37" s="22">
        <v>42795</v>
      </c>
      <c r="F37" s="39">
        <v>14700</v>
      </c>
      <c r="G37" s="23">
        <v>9309.36</v>
      </c>
      <c r="H37" s="23">
        <v>5390.64</v>
      </c>
    </row>
    <row r="38" spans="1:9" ht="11.25" customHeight="1" x14ac:dyDescent="0.25">
      <c r="A38" s="19">
        <v>6846</v>
      </c>
      <c r="B38" s="123" t="s">
        <v>356</v>
      </c>
      <c r="C38" s="123"/>
      <c r="D38" s="21">
        <v>45113</v>
      </c>
      <c r="E38" s="22">
        <v>44397</v>
      </c>
      <c r="F38" s="39">
        <v>23265</v>
      </c>
      <c r="G38" s="32">
        <v>0</v>
      </c>
      <c r="H38" s="23">
        <v>23265</v>
      </c>
    </row>
    <row r="39" spans="1:9" ht="11.25" customHeight="1" x14ac:dyDescent="0.25">
      <c r="A39" s="24">
        <v>7240</v>
      </c>
      <c r="B39" s="123" t="s">
        <v>357</v>
      </c>
      <c r="C39" s="123"/>
      <c r="D39" s="21">
        <v>43522</v>
      </c>
      <c r="E39" s="22">
        <v>42795</v>
      </c>
      <c r="F39" s="39">
        <v>6900</v>
      </c>
      <c r="G39" s="23">
        <v>4369.3599999999997</v>
      </c>
      <c r="H39" s="23">
        <v>2530.64</v>
      </c>
    </row>
    <row r="40" spans="1:9" ht="11.25" customHeight="1" x14ac:dyDescent="0.25">
      <c r="A40" s="115" t="s">
        <v>358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164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C23"/>
    <mergeCell ref="D23:F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7241</v>
      </c>
      <c r="B5" s="123" t="s">
        <v>357</v>
      </c>
      <c r="C5" s="123"/>
      <c r="D5" s="21">
        <v>43522</v>
      </c>
      <c r="E5" s="22">
        <v>42795</v>
      </c>
      <c r="F5" s="39">
        <v>6900</v>
      </c>
      <c r="G5" s="23">
        <v>4369.3599999999997</v>
      </c>
      <c r="H5" s="40">
        <v>2530.64</v>
      </c>
    </row>
    <row r="6" spans="1:9" ht="11.25" customHeight="1" x14ac:dyDescent="0.25">
      <c r="A6" s="24">
        <v>7239</v>
      </c>
      <c r="B6" s="123" t="s">
        <v>359</v>
      </c>
      <c r="C6" s="123"/>
      <c r="D6" s="21">
        <v>43522</v>
      </c>
      <c r="E6" s="22">
        <v>42795</v>
      </c>
      <c r="F6" s="39">
        <v>6900</v>
      </c>
      <c r="G6" s="23">
        <v>4369.3599999999997</v>
      </c>
      <c r="H6" s="40">
        <v>2530.64</v>
      </c>
    </row>
    <row r="7" spans="1:9" ht="11.25" customHeight="1" x14ac:dyDescent="0.25">
      <c r="A7" s="19">
        <v>9322</v>
      </c>
      <c r="B7" s="123" t="s">
        <v>360</v>
      </c>
      <c r="C7" s="123"/>
      <c r="D7" s="21">
        <v>44204</v>
      </c>
      <c r="E7" s="22">
        <v>43372</v>
      </c>
      <c r="F7" s="39">
        <v>17800</v>
      </c>
      <c r="G7" s="23">
        <v>8454.5300000000007</v>
      </c>
      <c r="H7" s="40">
        <v>9345.48</v>
      </c>
    </row>
    <row r="8" spans="1:9" ht="11.25" customHeight="1" x14ac:dyDescent="0.25">
      <c r="A8" s="19">
        <v>8581</v>
      </c>
      <c r="B8" s="123" t="s">
        <v>16</v>
      </c>
      <c r="C8" s="123"/>
      <c r="D8" s="21">
        <v>43524</v>
      </c>
      <c r="E8" s="22">
        <v>42795</v>
      </c>
      <c r="F8" s="41">
        <v>1</v>
      </c>
      <c r="G8" s="32">
        <v>0</v>
      </c>
      <c r="H8" s="42">
        <v>1</v>
      </c>
    </row>
    <row r="9" spans="1:9" ht="11.25" customHeight="1" x14ac:dyDescent="0.25">
      <c r="A9" s="19">
        <v>5100</v>
      </c>
      <c r="B9" s="123" t="s">
        <v>16</v>
      </c>
      <c r="C9" s="123"/>
      <c r="D9" s="21">
        <v>43528</v>
      </c>
      <c r="E9" s="22">
        <v>42795</v>
      </c>
      <c r="F9" s="41">
        <v>1</v>
      </c>
      <c r="G9" s="32">
        <v>0</v>
      </c>
      <c r="H9" s="42">
        <v>1</v>
      </c>
    </row>
    <row r="10" spans="1:9" ht="11.25" customHeight="1" x14ac:dyDescent="0.25">
      <c r="A10" s="19">
        <v>8582</v>
      </c>
      <c r="B10" s="123" t="s">
        <v>37</v>
      </c>
      <c r="C10" s="123"/>
      <c r="D10" s="21">
        <v>44727</v>
      </c>
      <c r="E10" s="22">
        <v>43508</v>
      </c>
      <c r="F10" s="39">
        <v>20514.04</v>
      </c>
      <c r="G10" s="23">
        <v>20513.04</v>
      </c>
      <c r="H10" s="42">
        <v>1</v>
      </c>
    </row>
    <row r="11" spans="1:9" ht="11.25" customHeight="1" x14ac:dyDescent="0.25">
      <c r="A11" s="19">
        <v>9121</v>
      </c>
      <c r="B11" s="123" t="s">
        <v>166</v>
      </c>
      <c r="C11" s="123"/>
      <c r="D11" s="21">
        <v>43675</v>
      </c>
      <c r="E11" s="22">
        <v>43508</v>
      </c>
      <c r="F11" s="39">
        <v>20514.04</v>
      </c>
      <c r="G11" s="23">
        <v>20513.04</v>
      </c>
      <c r="H11" s="42">
        <v>1</v>
      </c>
    </row>
    <row r="12" spans="1:9" ht="11.25" customHeight="1" x14ac:dyDescent="0.25">
      <c r="A12" s="19">
        <v>8062</v>
      </c>
      <c r="B12" s="123" t="s">
        <v>18</v>
      </c>
      <c r="C12" s="123"/>
      <c r="D12" s="21">
        <v>44727</v>
      </c>
      <c r="E12" s="22">
        <v>44445</v>
      </c>
      <c r="F12" s="39">
        <v>41512.58</v>
      </c>
      <c r="G12" s="23">
        <v>25368.19</v>
      </c>
      <c r="H12" s="34">
        <v>16144.39</v>
      </c>
    </row>
    <row r="13" spans="1:9" ht="11.25" customHeight="1" x14ac:dyDescent="0.25">
      <c r="A13" s="19">
        <v>6802</v>
      </c>
      <c r="B13" s="123" t="s">
        <v>18</v>
      </c>
      <c r="C13" s="123"/>
      <c r="D13" s="21">
        <v>45113</v>
      </c>
      <c r="E13" s="22">
        <v>44623</v>
      </c>
      <c r="F13" s="39">
        <v>45000.72</v>
      </c>
      <c r="G13" s="32">
        <v>0</v>
      </c>
      <c r="H13" s="34">
        <v>45000.72</v>
      </c>
    </row>
    <row r="14" spans="1:9" ht="11.25" customHeight="1" x14ac:dyDescent="0.25">
      <c r="A14" s="24">
        <v>7387</v>
      </c>
      <c r="B14" s="123" t="s">
        <v>361</v>
      </c>
      <c r="C14" s="123"/>
      <c r="D14" s="21">
        <v>43425</v>
      </c>
      <c r="E14" s="22">
        <v>43005</v>
      </c>
      <c r="F14" s="39">
        <v>8024</v>
      </c>
      <c r="G14" s="23">
        <v>4613.22</v>
      </c>
      <c r="H14" s="40">
        <v>3410.78</v>
      </c>
    </row>
    <row r="15" spans="1:9" ht="11.25" customHeight="1" x14ac:dyDescent="0.25">
      <c r="A15" s="24">
        <v>7238</v>
      </c>
      <c r="B15" s="123" t="s">
        <v>101</v>
      </c>
      <c r="C15" s="123"/>
      <c r="D15" s="21">
        <v>43522</v>
      </c>
      <c r="E15" s="22">
        <v>42795</v>
      </c>
      <c r="F15" s="39">
        <v>12950</v>
      </c>
      <c r="G15" s="23">
        <v>8201.0300000000007</v>
      </c>
      <c r="H15" s="40">
        <v>4748.97</v>
      </c>
    </row>
    <row r="16" spans="1:9" ht="11.25" customHeight="1" x14ac:dyDescent="0.25">
      <c r="A16" s="19">
        <v>7229</v>
      </c>
      <c r="B16" s="123" t="s">
        <v>101</v>
      </c>
      <c r="C16" s="123"/>
      <c r="D16" s="21">
        <v>43521</v>
      </c>
      <c r="E16" s="22">
        <v>42795</v>
      </c>
      <c r="F16" s="39">
        <v>12980</v>
      </c>
      <c r="G16" s="23">
        <v>8220.0300000000007</v>
      </c>
      <c r="H16" s="40">
        <v>4759.97</v>
      </c>
    </row>
    <row r="17" spans="1:8" ht="11.25" customHeight="1" x14ac:dyDescent="0.25">
      <c r="A17" s="19">
        <v>6677</v>
      </c>
      <c r="B17" s="123" t="s">
        <v>362</v>
      </c>
      <c r="C17" s="123"/>
      <c r="D17" s="21">
        <v>43892</v>
      </c>
      <c r="E17" s="22">
        <v>43530</v>
      </c>
      <c r="F17" s="39">
        <v>2950</v>
      </c>
      <c r="G17" s="23">
        <v>1277.9000000000001</v>
      </c>
      <c r="H17" s="40">
        <v>1672.1</v>
      </c>
    </row>
    <row r="18" spans="1:8" ht="11.25" customHeight="1" x14ac:dyDescent="0.25">
      <c r="A18" s="19">
        <v>6676</v>
      </c>
      <c r="B18" s="123" t="s">
        <v>363</v>
      </c>
      <c r="C18" s="123"/>
      <c r="D18" s="21">
        <v>43892</v>
      </c>
      <c r="E18" s="22">
        <v>43530</v>
      </c>
      <c r="F18" s="39">
        <v>2850</v>
      </c>
      <c r="G18" s="23">
        <v>1234.56</v>
      </c>
      <c r="H18" s="40">
        <v>1615.44</v>
      </c>
    </row>
    <row r="19" spans="1:8" ht="11.25" customHeight="1" x14ac:dyDescent="0.25">
      <c r="A19" s="19">
        <v>6675</v>
      </c>
      <c r="B19" s="123" t="s">
        <v>364</v>
      </c>
      <c r="C19" s="123"/>
      <c r="D19" s="21">
        <v>43892</v>
      </c>
      <c r="E19" s="22">
        <v>43530</v>
      </c>
      <c r="F19" s="39">
        <v>4483</v>
      </c>
      <c r="G19" s="23">
        <v>1942.2</v>
      </c>
      <c r="H19" s="40">
        <v>2540.8000000000002</v>
      </c>
    </row>
    <row r="20" spans="1:8" ht="11.25" customHeight="1" x14ac:dyDescent="0.25">
      <c r="A20" s="24">
        <v>4928</v>
      </c>
      <c r="B20" s="123" t="s">
        <v>194</v>
      </c>
      <c r="C20" s="123"/>
      <c r="D20" s="21">
        <v>43524</v>
      </c>
      <c r="E20" s="22">
        <v>42795</v>
      </c>
      <c r="F20" s="41">
        <v>1</v>
      </c>
      <c r="G20" s="32">
        <v>0</v>
      </c>
      <c r="H20" s="42">
        <v>1</v>
      </c>
    </row>
    <row r="21" spans="1:8" ht="11.25" customHeight="1" x14ac:dyDescent="0.25">
      <c r="A21" s="24">
        <v>7234</v>
      </c>
      <c r="B21" s="123" t="s">
        <v>365</v>
      </c>
      <c r="C21" s="123"/>
      <c r="D21" s="21">
        <v>43521</v>
      </c>
      <c r="E21" s="22">
        <v>42795</v>
      </c>
      <c r="F21" s="39">
        <v>13100</v>
      </c>
      <c r="G21" s="23">
        <v>8296.0300000000007</v>
      </c>
      <c r="H21" s="40">
        <v>4803.97</v>
      </c>
    </row>
    <row r="22" spans="1:8" ht="11.25" customHeight="1" x14ac:dyDescent="0.25">
      <c r="A22" s="24">
        <v>9675</v>
      </c>
      <c r="B22" s="123" t="s">
        <v>366</v>
      </c>
      <c r="C22" s="123"/>
      <c r="D22" s="21">
        <v>43524</v>
      </c>
      <c r="E22" s="22">
        <v>42795</v>
      </c>
      <c r="F22" s="39">
        <v>13500</v>
      </c>
      <c r="G22" s="23">
        <v>8549.36</v>
      </c>
      <c r="H22" s="40">
        <v>4950.6400000000003</v>
      </c>
    </row>
    <row r="23" spans="1:8" ht="11.25" customHeight="1" x14ac:dyDescent="0.25">
      <c r="A23" s="19">
        <v>9303</v>
      </c>
      <c r="B23" s="123" t="s">
        <v>367</v>
      </c>
      <c r="C23" s="123"/>
      <c r="D23" s="21">
        <v>43677</v>
      </c>
      <c r="E23" s="22">
        <v>43542</v>
      </c>
      <c r="F23" s="39">
        <v>4802.3999999999996</v>
      </c>
      <c r="G23" s="23">
        <v>2040.59</v>
      </c>
      <c r="H23" s="40">
        <v>2761.81</v>
      </c>
    </row>
    <row r="24" spans="1:8" ht="11.25" customHeight="1" x14ac:dyDescent="0.25">
      <c r="A24" s="19">
        <v>9676</v>
      </c>
      <c r="B24" s="123" t="s">
        <v>368</v>
      </c>
      <c r="C24" s="123"/>
      <c r="D24" s="21">
        <v>43521</v>
      </c>
      <c r="E24" s="22">
        <v>42795</v>
      </c>
      <c r="F24" s="39">
        <v>7300</v>
      </c>
      <c r="G24" s="23">
        <v>4622.7</v>
      </c>
      <c r="H24" s="40">
        <v>2677.3</v>
      </c>
    </row>
    <row r="25" spans="1:8" ht="11.25" customHeight="1" x14ac:dyDescent="0.25">
      <c r="A25" s="19">
        <v>7245</v>
      </c>
      <c r="B25" s="123" t="s">
        <v>294</v>
      </c>
      <c r="C25" s="123"/>
      <c r="D25" s="21">
        <v>43524</v>
      </c>
      <c r="E25" s="22">
        <v>42795</v>
      </c>
      <c r="F25" s="39">
        <v>27600</v>
      </c>
      <c r="G25" s="23">
        <v>17479.36</v>
      </c>
      <c r="H25" s="34">
        <v>10120.64</v>
      </c>
    </row>
    <row r="26" spans="1:8" ht="11.25" customHeight="1" x14ac:dyDescent="0.25">
      <c r="A26" s="19">
        <v>8580</v>
      </c>
      <c r="B26" s="123" t="s">
        <v>369</v>
      </c>
      <c r="C26" s="123"/>
      <c r="D26" s="21">
        <v>43522</v>
      </c>
      <c r="E26" s="22">
        <v>42795</v>
      </c>
      <c r="F26" s="39">
        <v>5900</v>
      </c>
      <c r="G26" s="23">
        <v>3736.03</v>
      </c>
      <c r="H26" s="40">
        <v>2163.9699999999998</v>
      </c>
    </row>
    <row r="27" spans="1:8" ht="11.25" customHeight="1" x14ac:dyDescent="0.25">
      <c r="A27" s="24">
        <v>4871</v>
      </c>
      <c r="B27" s="123" t="s">
        <v>19</v>
      </c>
      <c r="C27" s="123"/>
      <c r="D27" s="21">
        <v>43524</v>
      </c>
      <c r="E27" s="22">
        <v>42795</v>
      </c>
      <c r="F27" s="41">
        <v>1</v>
      </c>
      <c r="G27" s="32">
        <v>0</v>
      </c>
      <c r="H27" s="42">
        <v>1</v>
      </c>
    </row>
    <row r="28" spans="1:8" ht="11.25" customHeight="1" x14ac:dyDescent="0.25">
      <c r="A28" s="24">
        <v>5101</v>
      </c>
      <c r="B28" s="123" t="s">
        <v>19</v>
      </c>
      <c r="C28" s="123"/>
      <c r="D28" s="21">
        <v>43525</v>
      </c>
      <c r="E28" s="22">
        <v>42795</v>
      </c>
      <c r="F28" s="41">
        <v>1</v>
      </c>
      <c r="G28" s="32">
        <v>0</v>
      </c>
      <c r="H28" s="42">
        <v>1</v>
      </c>
    </row>
    <row r="29" spans="1:8" ht="11.25" customHeight="1" x14ac:dyDescent="0.25">
      <c r="A29" s="19">
        <v>9120</v>
      </c>
      <c r="B29" s="123" t="s">
        <v>204</v>
      </c>
      <c r="C29" s="123"/>
      <c r="D29" s="21">
        <v>43675</v>
      </c>
      <c r="E29" s="22">
        <v>43508</v>
      </c>
      <c r="F29" s="39">
        <v>7000</v>
      </c>
      <c r="G29" s="23">
        <v>6999</v>
      </c>
      <c r="H29" s="42">
        <v>1</v>
      </c>
    </row>
    <row r="30" spans="1:8" ht="11.25" customHeight="1" x14ac:dyDescent="0.25">
      <c r="A30" s="19">
        <v>6805</v>
      </c>
      <c r="B30" s="123" t="s">
        <v>204</v>
      </c>
      <c r="C30" s="123"/>
      <c r="D30" s="21">
        <v>45111</v>
      </c>
      <c r="E30" s="22">
        <v>44887</v>
      </c>
      <c r="F30" s="39">
        <v>16320.5</v>
      </c>
      <c r="G30" s="23">
        <v>3173.24</v>
      </c>
      <c r="H30" s="34">
        <v>13147.26</v>
      </c>
    </row>
    <row r="31" spans="1:8" ht="11.25" customHeight="1" x14ac:dyDescent="0.25">
      <c r="A31" s="19">
        <v>9137</v>
      </c>
      <c r="B31" s="123" t="s">
        <v>21</v>
      </c>
      <c r="C31" s="123"/>
      <c r="D31" s="21">
        <v>43683</v>
      </c>
      <c r="E31" s="22">
        <v>43508</v>
      </c>
      <c r="F31" s="39">
        <v>7000</v>
      </c>
      <c r="G31" s="23">
        <v>6999</v>
      </c>
      <c r="H31" s="42">
        <v>1</v>
      </c>
    </row>
    <row r="32" spans="1:8" ht="11.25" customHeight="1" x14ac:dyDescent="0.25">
      <c r="A32" s="19">
        <v>6801</v>
      </c>
      <c r="B32" s="123" t="s">
        <v>370</v>
      </c>
      <c r="C32" s="123"/>
      <c r="D32" s="21">
        <v>45112</v>
      </c>
      <c r="E32" s="22">
        <v>44887</v>
      </c>
      <c r="F32" s="39">
        <v>16320.5</v>
      </c>
      <c r="G32" s="32">
        <v>0</v>
      </c>
      <c r="H32" s="34">
        <v>16320.5</v>
      </c>
    </row>
    <row r="33" spans="1:9" ht="11.25" customHeight="1" x14ac:dyDescent="0.25">
      <c r="A33" s="19">
        <v>8063</v>
      </c>
      <c r="B33" s="123" t="s">
        <v>108</v>
      </c>
      <c r="C33" s="123"/>
      <c r="D33" s="21">
        <v>44657</v>
      </c>
      <c r="E33" s="22">
        <v>44445</v>
      </c>
      <c r="F33" s="39">
        <v>15340</v>
      </c>
      <c r="G33" s="23">
        <v>9373.83</v>
      </c>
      <c r="H33" s="40">
        <v>5966.17</v>
      </c>
    </row>
    <row r="34" spans="1:9" ht="11.25" customHeight="1" x14ac:dyDescent="0.25">
      <c r="A34" s="24">
        <v>9514</v>
      </c>
      <c r="B34" s="123" t="s">
        <v>371</v>
      </c>
      <c r="C34" s="123"/>
      <c r="D34" s="21">
        <v>43524</v>
      </c>
      <c r="E34" s="22">
        <v>42795</v>
      </c>
      <c r="F34" s="39">
        <v>40000</v>
      </c>
      <c r="G34" s="23">
        <v>25332.7</v>
      </c>
      <c r="H34" s="34">
        <v>14667.3</v>
      </c>
    </row>
    <row r="35" spans="1:9" ht="11.25" customHeight="1" x14ac:dyDescent="0.25">
      <c r="A35" s="24">
        <v>7233</v>
      </c>
      <c r="B35" s="123" t="s">
        <v>372</v>
      </c>
      <c r="C35" s="123"/>
      <c r="D35" s="21">
        <v>43521</v>
      </c>
      <c r="E35" s="22">
        <v>42795</v>
      </c>
      <c r="F35" s="39">
        <v>4500</v>
      </c>
      <c r="G35" s="23">
        <v>2849.36</v>
      </c>
      <c r="H35" s="40">
        <v>1650.64</v>
      </c>
    </row>
    <row r="36" spans="1:9" ht="11.25" customHeight="1" x14ac:dyDescent="0.25">
      <c r="A36" s="19">
        <v>8812</v>
      </c>
      <c r="B36" s="123" t="s">
        <v>373</v>
      </c>
      <c r="C36" s="123"/>
      <c r="D36" s="21">
        <v>44670</v>
      </c>
      <c r="E36" s="22">
        <v>42795</v>
      </c>
      <c r="F36" s="41">
        <v>1</v>
      </c>
      <c r="G36" s="32">
        <v>0</v>
      </c>
      <c r="H36" s="42">
        <v>1</v>
      </c>
    </row>
    <row r="37" spans="1:9" ht="11.25" customHeight="1" x14ac:dyDescent="0.25">
      <c r="A37" s="24">
        <v>7231</v>
      </c>
      <c r="B37" s="123" t="s">
        <v>216</v>
      </c>
      <c r="C37" s="123"/>
      <c r="D37" s="21">
        <v>43521</v>
      </c>
      <c r="E37" s="22">
        <v>42795</v>
      </c>
      <c r="F37" s="39">
        <v>7530</v>
      </c>
      <c r="G37" s="23">
        <v>4768.3599999999997</v>
      </c>
      <c r="H37" s="40">
        <v>2761.64</v>
      </c>
    </row>
    <row r="38" spans="1:9" ht="11.25" customHeight="1" x14ac:dyDescent="0.25">
      <c r="A38" s="19">
        <v>6670</v>
      </c>
      <c r="B38" s="123" t="s">
        <v>374</v>
      </c>
      <c r="C38" s="123"/>
      <c r="D38" s="21">
        <v>43887</v>
      </c>
      <c r="E38" s="22">
        <v>43553</v>
      </c>
      <c r="F38" s="39">
        <v>1439</v>
      </c>
      <c r="G38" s="41">
        <v>611.15</v>
      </c>
      <c r="H38" s="42">
        <v>827.85</v>
      </c>
    </row>
    <row r="39" spans="1:9" ht="11.25" customHeight="1" x14ac:dyDescent="0.25">
      <c r="A39" s="19">
        <v>6671</v>
      </c>
      <c r="B39" s="123" t="s">
        <v>374</v>
      </c>
      <c r="C39" s="123"/>
      <c r="D39" s="21">
        <v>43892</v>
      </c>
      <c r="E39" s="22">
        <v>43553</v>
      </c>
      <c r="F39" s="39">
        <v>1349</v>
      </c>
      <c r="G39" s="41">
        <v>572.9</v>
      </c>
      <c r="H39" s="42">
        <v>776.1</v>
      </c>
    </row>
    <row r="40" spans="1:9" ht="11.25" customHeight="1" x14ac:dyDescent="0.25">
      <c r="A40" s="24">
        <v>9678</v>
      </c>
      <c r="B40" s="123" t="s">
        <v>375</v>
      </c>
      <c r="C40" s="123"/>
      <c r="D40" s="21">
        <v>43521</v>
      </c>
      <c r="E40" s="22">
        <v>42795</v>
      </c>
      <c r="F40" s="39">
        <v>6900</v>
      </c>
      <c r="G40" s="23">
        <v>4369.3599999999997</v>
      </c>
      <c r="H40" s="40">
        <v>2530.64</v>
      </c>
    </row>
    <row r="41" spans="1:9" ht="11.25" customHeight="1" x14ac:dyDescent="0.25">
      <c r="A41" s="115" t="s">
        <v>376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164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41"/>
  <sheetViews>
    <sheetView topLeftCell="A10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9547</v>
      </c>
      <c r="B5" s="123" t="s">
        <v>377</v>
      </c>
      <c r="C5" s="123"/>
      <c r="D5" s="21">
        <v>43503</v>
      </c>
      <c r="E5" s="22">
        <v>42969</v>
      </c>
      <c r="F5" s="41">
        <v>1</v>
      </c>
      <c r="G5" s="32">
        <v>0</v>
      </c>
      <c r="H5" s="25">
        <v>1</v>
      </c>
    </row>
    <row r="6" spans="1:9" ht="11.25" customHeight="1" x14ac:dyDescent="0.25">
      <c r="A6" s="24">
        <v>7254</v>
      </c>
      <c r="B6" s="123" t="s">
        <v>175</v>
      </c>
      <c r="C6" s="123"/>
      <c r="D6" s="21">
        <v>43522</v>
      </c>
      <c r="E6" s="22">
        <v>42795</v>
      </c>
      <c r="F6" s="39">
        <v>6200</v>
      </c>
      <c r="G6" s="23">
        <v>3926.03</v>
      </c>
      <c r="H6" s="23">
        <v>2273.9699999999998</v>
      </c>
    </row>
    <row r="7" spans="1:9" ht="11.25" customHeight="1" x14ac:dyDescent="0.25">
      <c r="A7" s="19">
        <v>7230</v>
      </c>
      <c r="B7" s="123" t="s">
        <v>45</v>
      </c>
      <c r="C7" s="123"/>
      <c r="D7" s="21">
        <v>44203</v>
      </c>
      <c r="E7" s="22">
        <v>42803</v>
      </c>
      <c r="F7" s="39">
        <v>6200</v>
      </c>
      <c r="G7" s="23">
        <v>3926.03</v>
      </c>
      <c r="H7" s="23">
        <v>2273.9699999999998</v>
      </c>
    </row>
    <row r="8" spans="1:9" ht="11.25" customHeight="1" x14ac:dyDescent="0.25">
      <c r="A8" s="24">
        <v>9677</v>
      </c>
      <c r="B8" s="123" t="s">
        <v>30</v>
      </c>
      <c r="C8" s="123"/>
      <c r="D8" s="21">
        <v>43521</v>
      </c>
      <c r="E8" s="22">
        <v>42795</v>
      </c>
      <c r="F8" s="39">
        <v>6900</v>
      </c>
      <c r="G8" s="23">
        <v>4369.3599999999997</v>
      </c>
      <c r="H8" s="23">
        <v>2530.64</v>
      </c>
    </row>
    <row r="9" spans="1:9" ht="11.25" customHeight="1" x14ac:dyDescent="0.25">
      <c r="A9" s="24">
        <v>7202</v>
      </c>
      <c r="B9" s="123" t="s">
        <v>150</v>
      </c>
      <c r="C9" s="123"/>
      <c r="D9" s="21">
        <v>43425</v>
      </c>
      <c r="E9" s="22">
        <v>43005</v>
      </c>
      <c r="F9" s="39">
        <v>1768</v>
      </c>
      <c r="G9" s="23">
        <v>1016.03</v>
      </c>
      <c r="H9" s="25">
        <v>751.98</v>
      </c>
    </row>
    <row r="10" spans="1:9" ht="11.25" customHeight="1" x14ac:dyDescent="0.25">
      <c r="A10" s="24">
        <v>7246</v>
      </c>
      <c r="B10" s="123" t="s">
        <v>224</v>
      </c>
      <c r="C10" s="123"/>
      <c r="D10" s="21">
        <v>43522</v>
      </c>
      <c r="E10" s="22">
        <v>42795</v>
      </c>
      <c r="F10" s="39">
        <v>13700</v>
      </c>
      <c r="G10" s="23">
        <v>8676.0300000000007</v>
      </c>
      <c r="H10" s="23">
        <v>5023.97</v>
      </c>
    </row>
    <row r="11" spans="1:9" ht="11.25" customHeight="1" x14ac:dyDescent="0.25">
      <c r="A11" s="24">
        <v>7247</v>
      </c>
      <c r="B11" s="123" t="s">
        <v>224</v>
      </c>
      <c r="C11" s="123"/>
      <c r="D11" s="21">
        <v>43522</v>
      </c>
      <c r="E11" s="22">
        <v>42795</v>
      </c>
      <c r="F11" s="39">
        <v>13700</v>
      </c>
      <c r="G11" s="23">
        <v>8676.0300000000007</v>
      </c>
      <c r="H11" s="23">
        <v>5023.97</v>
      </c>
    </row>
    <row r="12" spans="1:9" ht="11.25" customHeight="1" x14ac:dyDescent="0.25">
      <c r="A12" s="24">
        <v>7251</v>
      </c>
      <c r="B12" s="123" t="s">
        <v>224</v>
      </c>
      <c r="C12" s="123"/>
      <c r="D12" s="21">
        <v>43522</v>
      </c>
      <c r="E12" s="22">
        <v>42795</v>
      </c>
      <c r="F12" s="39">
        <v>13700</v>
      </c>
      <c r="G12" s="23">
        <v>8676.0300000000007</v>
      </c>
      <c r="H12" s="23">
        <v>5023.97</v>
      </c>
    </row>
    <row r="13" spans="1:9" ht="11.25" customHeight="1" x14ac:dyDescent="0.25">
      <c r="A13" s="19">
        <v>7248</v>
      </c>
      <c r="B13" s="123" t="s">
        <v>378</v>
      </c>
      <c r="C13" s="123"/>
      <c r="D13" s="21">
        <v>43879</v>
      </c>
      <c r="E13" s="22">
        <v>42795</v>
      </c>
      <c r="F13" s="39">
        <v>13700</v>
      </c>
      <c r="G13" s="23">
        <v>8676.0300000000007</v>
      </c>
      <c r="H13" s="23">
        <v>5023.97</v>
      </c>
    </row>
    <row r="14" spans="1:9" ht="11.25" customHeight="1" x14ac:dyDescent="0.25">
      <c r="A14" s="19">
        <v>9679</v>
      </c>
      <c r="B14" s="123" t="s">
        <v>111</v>
      </c>
      <c r="C14" s="123"/>
      <c r="D14" s="21">
        <v>43879</v>
      </c>
      <c r="E14" s="22">
        <v>42795</v>
      </c>
      <c r="F14" s="39">
        <v>13700</v>
      </c>
      <c r="G14" s="23">
        <v>8676.0300000000007</v>
      </c>
      <c r="H14" s="23">
        <v>5023.97</v>
      </c>
    </row>
    <row r="15" spans="1:9" ht="11.25" customHeight="1" x14ac:dyDescent="0.25">
      <c r="A15" s="19">
        <v>7249</v>
      </c>
      <c r="B15" s="123" t="s">
        <v>111</v>
      </c>
      <c r="C15" s="123"/>
      <c r="D15" s="21">
        <v>43879</v>
      </c>
      <c r="E15" s="22">
        <v>42795</v>
      </c>
      <c r="F15" s="63">
        <v>137000</v>
      </c>
      <c r="G15" s="23">
        <v>86766.03</v>
      </c>
      <c r="H15" s="23">
        <v>50233.97</v>
      </c>
    </row>
    <row r="16" spans="1:9" ht="11.25" customHeight="1" x14ac:dyDescent="0.25">
      <c r="A16" s="19">
        <v>7243</v>
      </c>
      <c r="B16" s="123" t="s">
        <v>111</v>
      </c>
      <c r="C16" s="123"/>
      <c r="D16" s="21">
        <v>43879</v>
      </c>
      <c r="E16" s="22">
        <v>42795</v>
      </c>
      <c r="F16" s="39">
        <v>13700</v>
      </c>
      <c r="G16" s="23">
        <v>8676.0300000000007</v>
      </c>
      <c r="H16" s="23">
        <v>5023.97</v>
      </c>
    </row>
    <row r="17" spans="1:8" ht="11.25" customHeight="1" x14ac:dyDescent="0.25">
      <c r="A17" s="19">
        <v>6667</v>
      </c>
      <c r="B17" s="123" t="s">
        <v>379</v>
      </c>
      <c r="C17" s="123"/>
      <c r="D17" s="21">
        <v>43887</v>
      </c>
      <c r="E17" s="22">
        <v>43553</v>
      </c>
      <c r="F17" s="39">
        <v>3270</v>
      </c>
      <c r="G17" s="23">
        <v>1389.32</v>
      </c>
      <c r="H17" s="23">
        <v>1880.68</v>
      </c>
    </row>
    <row r="18" spans="1:8" ht="11.25" customHeight="1" x14ac:dyDescent="0.25">
      <c r="A18" s="19">
        <v>6665</v>
      </c>
      <c r="B18" s="123" t="s">
        <v>380</v>
      </c>
      <c r="C18" s="123"/>
      <c r="D18" s="21">
        <v>43522</v>
      </c>
      <c r="E18" s="22">
        <v>42795</v>
      </c>
      <c r="F18" s="39">
        <v>13700</v>
      </c>
      <c r="G18" s="23">
        <v>8676.0300000000007</v>
      </c>
      <c r="H18" s="23">
        <v>5023.97</v>
      </c>
    </row>
    <row r="19" spans="1:8" ht="11.25" customHeight="1" x14ac:dyDescent="0.25">
      <c r="A19" s="19">
        <v>6672</v>
      </c>
      <c r="B19" s="123" t="s">
        <v>381</v>
      </c>
      <c r="C19" s="123"/>
      <c r="D19" s="21">
        <v>43892</v>
      </c>
      <c r="E19" s="22">
        <v>43553</v>
      </c>
      <c r="F19" s="39">
        <v>3270.94</v>
      </c>
      <c r="G19" s="23">
        <v>1389.72</v>
      </c>
      <c r="H19" s="23">
        <v>1881.22</v>
      </c>
    </row>
    <row r="20" spans="1:8" ht="11.25" customHeight="1" x14ac:dyDescent="0.25">
      <c r="A20" s="19">
        <v>9929</v>
      </c>
      <c r="B20" s="123" t="s">
        <v>136</v>
      </c>
      <c r="C20" s="123"/>
      <c r="D20" s="21">
        <v>44218</v>
      </c>
      <c r="E20" s="22">
        <v>43843</v>
      </c>
      <c r="F20" s="39">
        <v>6419</v>
      </c>
      <c r="G20" s="23">
        <v>6418</v>
      </c>
      <c r="H20" s="25">
        <v>1</v>
      </c>
    </row>
    <row r="21" spans="1:8" ht="11.25" customHeight="1" x14ac:dyDescent="0.25">
      <c r="A21" s="19">
        <v>8861</v>
      </c>
      <c r="B21" s="123" t="s">
        <v>382</v>
      </c>
      <c r="C21" s="123"/>
      <c r="D21" s="21">
        <v>44686</v>
      </c>
      <c r="E21" s="22">
        <v>44335</v>
      </c>
      <c r="F21" s="39">
        <v>33442.35</v>
      </c>
      <c r="G21" s="23">
        <v>13933.9</v>
      </c>
      <c r="H21" s="23">
        <v>19508.46</v>
      </c>
    </row>
    <row r="22" spans="1:8" ht="11.25" customHeight="1" x14ac:dyDescent="0.25">
      <c r="A22" s="19">
        <v>9132</v>
      </c>
      <c r="B22" s="123" t="s">
        <v>57</v>
      </c>
      <c r="C22" s="123"/>
      <c r="D22" s="21">
        <v>43675</v>
      </c>
      <c r="E22" s="22">
        <v>43628</v>
      </c>
      <c r="F22" s="39">
        <v>3850</v>
      </c>
      <c r="G22" s="23">
        <v>1571.68</v>
      </c>
      <c r="H22" s="23">
        <v>2278.33</v>
      </c>
    </row>
    <row r="23" spans="1:8" ht="11.25" customHeight="1" x14ac:dyDescent="0.25">
      <c r="A23" s="19">
        <v>9506</v>
      </c>
      <c r="B23" s="123" t="s">
        <v>57</v>
      </c>
      <c r="C23" s="123"/>
      <c r="D23" s="21">
        <v>45111</v>
      </c>
      <c r="E23" s="22">
        <v>44887</v>
      </c>
      <c r="F23" s="39">
        <v>4080.63</v>
      </c>
      <c r="G23" s="41">
        <v>237.98</v>
      </c>
      <c r="H23" s="23">
        <v>3842.65</v>
      </c>
    </row>
    <row r="24" spans="1:8" ht="11.25" customHeight="1" x14ac:dyDescent="0.25">
      <c r="A24" s="19">
        <v>9136</v>
      </c>
      <c r="B24" s="123" t="s">
        <v>25</v>
      </c>
      <c r="C24" s="123"/>
      <c r="D24" s="21">
        <v>43683</v>
      </c>
      <c r="E24" s="22">
        <v>43508</v>
      </c>
      <c r="F24" s="39">
        <v>3860</v>
      </c>
      <c r="G24" s="23">
        <v>1704.39</v>
      </c>
      <c r="H24" s="23">
        <v>2155.61</v>
      </c>
    </row>
    <row r="25" spans="1:8" ht="11.25" customHeight="1" x14ac:dyDescent="0.25">
      <c r="A25" s="19">
        <v>6956</v>
      </c>
      <c r="B25" s="123" t="s">
        <v>383</v>
      </c>
      <c r="C25" s="123"/>
      <c r="D25" s="21">
        <v>45112</v>
      </c>
      <c r="E25" s="22">
        <v>44887</v>
      </c>
      <c r="F25" s="39">
        <v>4080.63</v>
      </c>
      <c r="G25" s="32">
        <v>0</v>
      </c>
      <c r="H25" s="23">
        <v>4080.63</v>
      </c>
    </row>
    <row r="26" spans="1:8" ht="11.25" customHeight="1" x14ac:dyDescent="0.25">
      <c r="A26" s="19">
        <v>8029</v>
      </c>
      <c r="B26" s="123" t="s">
        <v>384</v>
      </c>
      <c r="C26" s="123"/>
      <c r="D26" s="21">
        <v>45113</v>
      </c>
      <c r="E26" s="22">
        <v>44887</v>
      </c>
      <c r="F26" s="39">
        <v>4080.63</v>
      </c>
      <c r="G26" s="32">
        <v>0</v>
      </c>
      <c r="H26" s="23">
        <v>4080.63</v>
      </c>
    </row>
    <row r="27" spans="1:8" ht="27.75" customHeight="1" x14ac:dyDescent="0.25">
      <c r="A27" s="119" t="s">
        <v>385</v>
      </c>
      <c r="B27" s="119"/>
      <c r="C27" s="29"/>
      <c r="D27" s="29"/>
      <c r="E27" s="29"/>
      <c r="F27" s="27">
        <v>453442.75</v>
      </c>
      <c r="G27" s="28">
        <v>206410.89</v>
      </c>
      <c r="H27" s="28">
        <v>247031.86</v>
      </c>
    </row>
    <row r="28" spans="1:8" ht="11.25" customHeight="1" x14ac:dyDescent="0.25">
      <c r="A28" s="117">
        <v>9038</v>
      </c>
      <c r="B28" s="117"/>
      <c r="C28" s="20" t="s">
        <v>386</v>
      </c>
      <c r="D28" s="21">
        <v>43683</v>
      </c>
      <c r="E28" s="22">
        <v>43508</v>
      </c>
      <c r="F28" s="39">
        <v>20514.05</v>
      </c>
      <c r="G28" s="23">
        <v>20513.05</v>
      </c>
      <c r="H28" s="25">
        <v>1</v>
      </c>
    </row>
    <row r="29" spans="1:8" ht="11.25" customHeight="1" x14ac:dyDescent="0.25">
      <c r="A29" s="117">
        <v>8539</v>
      </c>
      <c r="B29" s="117"/>
      <c r="C29" s="20" t="s">
        <v>18</v>
      </c>
      <c r="D29" s="21">
        <v>44636</v>
      </c>
      <c r="E29" s="22">
        <v>44445</v>
      </c>
      <c r="F29" s="39">
        <v>45000.72</v>
      </c>
      <c r="G29" s="23">
        <v>8249.9500000000007</v>
      </c>
      <c r="H29" s="23">
        <v>36750.769999999997</v>
      </c>
    </row>
    <row r="30" spans="1:8" ht="11.25" customHeight="1" x14ac:dyDescent="0.25">
      <c r="A30" s="117">
        <v>8586</v>
      </c>
      <c r="B30" s="117"/>
      <c r="C30" s="20" t="s">
        <v>18</v>
      </c>
      <c r="D30" s="21">
        <v>44637</v>
      </c>
      <c r="E30" s="22">
        <v>44445</v>
      </c>
      <c r="F30" s="39">
        <v>48984.84</v>
      </c>
      <c r="G30" s="23">
        <v>29934.57</v>
      </c>
      <c r="H30" s="23">
        <v>19050.27</v>
      </c>
    </row>
    <row r="31" spans="1:8" ht="11.25" customHeight="1" x14ac:dyDescent="0.25">
      <c r="A31" s="117">
        <v>9309</v>
      </c>
      <c r="B31" s="117"/>
      <c r="C31" s="20" t="s">
        <v>101</v>
      </c>
      <c r="D31" s="21">
        <v>43872</v>
      </c>
      <c r="E31" s="22">
        <v>43553</v>
      </c>
      <c r="F31" s="39">
        <v>13216</v>
      </c>
      <c r="G31" s="23">
        <v>5616.38</v>
      </c>
      <c r="H31" s="23">
        <v>7599.63</v>
      </c>
    </row>
    <row r="32" spans="1:8" ht="11.25" customHeight="1" x14ac:dyDescent="0.25">
      <c r="A32" s="117">
        <v>9896</v>
      </c>
      <c r="B32" s="117"/>
      <c r="C32" s="20" t="s">
        <v>387</v>
      </c>
      <c r="D32" s="21">
        <v>43878</v>
      </c>
      <c r="E32" s="22">
        <v>43508</v>
      </c>
      <c r="F32" s="39">
        <v>33372.300000000003</v>
      </c>
      <c r="G32" s="23">
        <v>33371.300000000003</v>
      </c>
      <c r="H32" s="25">
        <v>1</v>
      </c>
    </row>
    <row r="33" spans="1:9" ht="11.25" customHeight="1" x14ac:dyDescent="0.25">
      <c r="A33" s="117">
        <v>9039</v>
      </c>
      <c r="B33" s="117"/>
      <c r="C33" s="20" t="s">
        <v>21</v>
      </c>
      <c r="D33" s="21">
        <v>43683</v>
      </c>
      <c r="E33" s="22">
        <v>43508</v>
      </c>
      <c r="F33" s="39">
        <v>7000</v>
      </c>
      <c r="G33" s="23">
        <v>6999</v>
      </c>
      <c r="H33" s="25">
        <v>1</v>
      </c>
    </row>
    <row r="34" spans="1:9" ht="11.25" customHeight="1" x14ac:dyDescent="0.25">
      <c r="A34" s="117">
        <v>9969</v>
      </c>
      <c r="B34" s="117"/>
      <c r="C34" s="20" t="s">
        <v>282</v>
      </c>
      <c r="D34" s="21">
        <v>44637</v>
      </c>
      <c r="E34" s="22">
        <v>44445</v>
      </c>
      <c r="F34" s="39">
        <v>48984.84</v>
      </c>
      <c r="G34" s="23">
        <v>29934.57</v>
      </c>
      <c r="H34" s="23">
        <v>19050.27</v>
      </c>
    </row>
    <row r="35" spans="1:9" ht="11.25" customHeight="1" x14ac:dyDescent="0.25">
      <c r="A35" s="117">
        <v>8538</v>
      </c>
      <c r="B35" s="117"/>
      <c r="C35" s="20" t="s">
        <v>282</v>
      </c>
      <c r="D35" s="21">
        <v>44636</v>
      </c>
      <c r="E35" s="22">
        <v>44445</v>
      </c>
      <c r="F35" s="39">
        <v>15340</v>
      </c>
      <c r="G35" s="23">
        <v>9373.83</v>
      </c>
      <c r="H35" s="23">
        <v>5966.17</v>
      </c>
    </row>
    <row r="36" spans="1:9" ht="11.25" customHeight="1" x14ac:dyDescent="0.25">
      <c r="A36" s="117">
        <v>5593</v>
      </c>
      <c r="B36" s="117"/>
      <c r="C36" s="20" t="s">
        <v>282</v>
      </c>
      <c r="D36" s="21">
        <v>44713</v>
      </c>
      <c r="E36" s="22">
        <v>44445</v>
      </c>
      <c r="F36" s="39">
        <v>13000</v>
      </c>
      <c r="G36" s="23">
        <v>7943.83</v>
      </c>
      <c r="H36" s="23">
        <v>5056.17</v>
      </c>
    </row>
    <row r="37" spans="1:9" ht="11.25" customHeight="1" x14ac:dyDescent="0.25">
      <c r="A37" s="117">
        <v>6884</v>
      </c>
      <c r="B37" s="117"/>
      <c r="C37" s="20" t="s">
        <v>43</v>
      </c>
      <c r="D37" s="21">
        <v>44547</v>
      </c>
      <c r="E37" s="22">
        <v>44526</v>
      </c>
      <c r="F37" s="39">
        <v>9440</v>
      </c>
      <c r="G37" s="23">
        <v>1494.51</v>
      </c>
      <c r="H37" s="23">
        <v>7945.49</v>
      </c>
    </row>
    <row r="38" spans="1:9" ht="11.25" customHeight="1" x14ac:dyDescent="0.25">
      <c r="A38" s="117">
        <v>6885</v>
      </c>
      <c r="B38" s="117"/>
      <c r="C38" s="20" t="s">
        <v>43</v>
      </c>
      <c r="D38" s="21">
        <v>44547</v>
      </c>
      <c r="E38" s="22">
        <v>44526</v>
      </c>
      <c r="F38" s="39">
        <v>9440</v>
      </c>
      <c r="G38" s="23">
        <v>1494.51</v>
      </c>
      <c r="H38" s="23">
        <v>7945.49</v>
      </c>
    </row>
    <row r="39" spans="1:9" ht="11.25" customHeight="1" x14ac:dyDescent="0.25">
      <c r="A39" s="117">
        <v>6886</v>
      </c>
      <c r="B39" s="117"/>
      <c r="C39" s="20" t="s">
        <v>43</v>
      </c>
      <c r="D39" s="21">
        <v>44547</v>
      </c>
      <c r="E39" s="22">
        <v>44526</v>
      </c>
      <c r="F39" s="39">
        <v>9440</v>
      </c>
      <c r="G39" s="23">
        <v>1494.51</v>
      </c>
      <c r="H39" s="23">
        <v>7945.49</v>
      </c>
    </row>
    <row r="40" spans="1:9" ht="11.25" customHeight="1" x14ac:dyDescent="0.25">
      <c r="A40" s="115" t="s">
        <v>388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164</v>
      </c>
      <c r="B41" s="116"/>
      <c r="C41" s="116"/>
      <c r="D41" s="116"/>
      <c r="E41" s="116"/>
      <c r="F41" s="116"/>
      <c r="G41" s="116"/>
      <c r="H41" s="116"/>
      <c r="I41" s="116"/>
    </row>
  </sheetData>
  <mergeCells count="39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B27"/>
    <mergeCell ref="A28:B28"/>
    <mergeCell ref="A29:B29"/>
    <mergeCell ref="A30:B30"/>
    <mergeCell ref="A31:B31"/>
    <mergeCell ref="A32:B32"/>
    <mergeCell ref="A38:B38"/>
    <mergeCell ref="A39:B39"/>
    <mergeCell ref="A40:I40"/>
    <mergeCell ref="A41:I41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8"/>
  <sheetViews>
    <sheetView workbookViewId="0">
      <selection sqref="A1:K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.77734375" customWidth="1"/>
    <col min="4" max="4" width="13.33203125" customWidth="1"/>
    <col min="5" max="5" width="32.6640625" customWidth="1"/>
    <col min="6" max="6" width="20.109375" customWidth="1"/>
    <col min="7" max="7" width="11.44140625" customWidth="1"/>
    <col min="8" max="8" width="16" customWidth="1"/>
    <col min="9" max="9" width="16.6640625" customWidth="1"/>
    <col min="10" max="10" width="19.33203125" customWidth="1"/>
    <col min="11" max="11" width="2.6640625" customWidth="1"/>
  </cols>
  <sheetData>
    <row r="1" spans="1:11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2.65" customHeight="1" x14ac:dyDescent="0.25">
      <c r="A3" s="64" t="s">
        <v>3</v>
      </c>
      <c r="B3" s="65" t="s">
        <v>128</v>
      </c>
      <c r="C3" s="128" t="s">
        <v>4</v>
      </c>
      <c r="D3" s="128"/>
      <c r="E3" s="148" t="s">
        <v>5</v>
      </c>
      <c r="F3" s="148"/>
      <c r="G3" s="66" t="s">
        <v>6</v>
      </c>
      <c r="H3" s="68" t="s">
        <v>129</v>
      </c>
      <c r="I3" s="69" t="s">
        <v>130</v>
      </c>
      <c r="J3" s="70" t="s">
        <v>131</v>
      </c>
    </row>
    <row r="4" spans="1:11" ht="17.25" customHeight="1" x14ac:dyDescent="0.25">
      <c r="A4" s="19">
        <v>6887</v>
      </c>
      <c r="B4" s="147" t="s">
        <v>389</v>
      </c>
      <c r="C4" s="147"/>
      <c r="D4" s="35" t="s">
        <v>390</v>
      </c>
      <c r="E4" s="20" t="s">
        <v>391</v>
      </c>
      <c r="F4" s="21">
        <v>44547</v>
      </c>
      <c r="G4" s="22">
        <v>44526</v>
      </c>
      <c r="H4" s="39">
        <v>9440</v>
      </c>
      <c r="I4" s="39">
        <v>1494.51</v>
      </c>
      <c r="J4" s="40">
        <v>7945.49</v>
      </c>
    </row>
    <row r="5" spans="1:11" ht="11.25" customHeight="1" x14ac:dyDescent="0.25">
      <c r="A5" s="19">
        <v>6888</v>
      </c>
      <c r="B5" s="147" t="s">
        <v>389</v>
      </c>
      <c r="C5" s="147"/>
      <c r="D5" s="35" t="s">
        <v>390</v>
      </c>
      <c r="E5" s="20" t="s">
        <v>391</v>
      </c>
      <c r="F5" s="21">
        <v>44547</v>
      </c>
      <c r="G5" s="22">
        <v>44526</v>
      </c>
      <c r="H5" s="39">
        <v>9440</v>
      </c>
      <c r="I5" s="39">
        <v>1494.51</v>
      </c>
      <c r="J5" s="40">
        <v>7945.49</v>
      </c>
    </row>
    <row r="6" spans="1:11" ht="11.25" customHeight="1" x14ac:dyDescent="0.25">
      <c r="A6" s="19">
        <v>6890</v>
      </c>
      <c r="B6" s="147" t="s">
        <v>389</v>
      </c>
      <c r="C6" s="147"/>
      <c r="D6" s="35" t="s">
        <v>390</v>
      </c>
      <c r="E6" s="20" t="s">
        <v>391</v>
      </c>
      <c r="F6" s="21">
        <v>44547</v>
      </c>
      <c r="G6" s="22">
        <v>44526</v>
      </c>
      <c r="H6" s="39">
        <v>9440</v>
      </c>
      <c r="I6" s="39">
        <v>1494.51</v>
      </c>
      <c r="J6" s="40">
        <v>7945.49</v>
      </c>
    </row>
    <row r="7" spans="1:11" ht="11.25" customHeight="1" x14ac:dyDescent="0.25">
      <c r="A7" s="19">
        <v>6892</v>
      </c>
      <c r="B7" s="147" t="s">
        <v>389</v>
      </c>
      <c r="C7" s="147"/>
      <c r="D7" s="35" t="s">
        <v>390</v>
      </c>
      <c r="E7" s="20" t="s">
        <v>391</v>
      </c>
      <c r="F7" s="21">
        <v>44547</v>
      </c>
      <c r="G7" s="22">
        <v>44526</v>
      </c>
      <c r="H7" s="39">
        <v>9440</v>
      </c>
      <c r="I7" s="39">
        <v>1494.51</v>
      </c>
      <c r="J7" s="40">
        <v>7945.49</v>
      </c>
    </row>
    <row r="8" spans="1:11" ht="11.25" customHeight="1" x14ac:dyDescent="0.25">
      <c r="A8" s="19">
        <v>6893</v>
      </c>
      <c r="B8" s="147" t="s">
        <v>389</v>
      </c>
      <c r="C8" s="147"/>
      <c r="D8" s="35" t="s">
        <v>390</v>
      </c>
      <c r="E8" s="20" t="s">
        <v>391</v>
      </c>
      <c r="F8" s="21">
        <v>44547</v>
      </c>
      <c r="G8" s="22">
        <v>44526</v>
      </c>
      <c r="H8" s="39">
        <v>9440</v>
      </c>
      <c r="I8" s="39">
        <v>1494.51</v>
      </c>
      <c r="J8" s="40">
        <v>7945.49</v>
      </c>
    </row>
    <row r="9" spans="1:11" ht="11.25" customHeight="1" x14ac:dyDescent="0.25">
      <c r="A9" s="19">
        <v>6894</v>
      </c>
      <c r="B9" s="147" t="s">
        <v>389</v>
      </c>
      <c r="C9" s="147"/>
      <c r="D9" s="35" t="s">
        <v>390</v>
      </c>
      <c r="E9" s="20" t="s">
        <v>391</v>
      </c>
      <c r="F9" s="21">
        <v>44547</v>
      </c>
      <c r="G9" s="22">
        <v>44526</v>
      </c>
      <c r="H9" s="39">
        <v>9440</v>
      </c>
      <c r="I9" s="39">
        <v>1494.51</v>
      </c>
      <c r="J9" s="40">
        <v>7945.49</v>
      </c>
    </row>
    <row r="10" spans="1:11" ht="11.25" customHeight="1" x14ac:dyDescent="0.25">
      <c r="A10" s="19">
        <v>6896</v>
      </c>
      <c r="B10" s="147" t="s">
        <v>389</v>
      </c>
      <c r="C10" s="147"/>
      <c r="D10" s="35" t="s">
        <v>390</v>
      </c>
      <c r="E10" s="20" t="s">
        <v>391</v>
      </c>
      <c r="F10" s="21">
        <v>44547</v>
      </c>
      <c r="G10" s="22">
        <v>44526</v>
      </c>
      <c r="H10" s="39">
        <v>9440</v>
      </c>
      <c r="I10" s="39">
        <v>1494.51</v>
      </c>
      <c r="J10" s="40">
        <v>7945.49</v>
      </c>
    </row>
    <row r="11" spans="1:11" ht="11.25" customHeight="1" x14ac:dyDescent="0.25">
      <c r="A11" s="19">
        <v>6897</v>
      </c>
      <c r="B11" s="147" t="s">
        <v>389</v>
      </c>
      <c r="C11" s="147"/>
      <c r="D11" s="35" t="s">
        <v>390</v>
      </c>
      <c r="E11" s="20" t="s">
        <v>391</v>
      </c>
      <c r="F11" s="21">
        <v>44547</v>
      </c>
      <c r="G11" s="22">
        <v>44526</v>
      </c>
      <c r="H11" s="39">
        <v>9440</v>
      </c>
      <c r="I11" s="39">
        <v>1494.51</v>
      </c>
      <c r="J11" s="40">
        <v>7945.49</v>
      </c>
    </row>
    <row r="12" spans="1:11" ht="11.25" customHeight="1" x14ac:dyDescent="0.25">
      <c r="A12" s="19">
        <v>6899</v>
      </c>
      <c r="B12" s="147" t="s">
        <v>389</v>
      </c>
      <c r="C12" s="147"/>
      <c r="D12" s="35" t="s">
        <v>390</v>
      </c>
      <c r="E12" s="20" t="s">
        <v>391</v>
      </c>
      <c r="F12" s="21">
        <v>44547</v>
      </c>
      <c r="G12" s="22">
        <v>44526</v>
      </c>
      <c r="H12" s="39">
        <v>9440</v>
      </c>
      <c r="I12" s="39">
        <v>1494.51</v>
      </c>
      <c r="J12" s="40">
        <v>7945.49</v>
      </c>
    </row>
    <row r="13" spans="1:11" ht="11.25" customHeight="1" x14ac:dyDescent="0.25">
      <c r="A13" s="19">
        <v>6900</v>
      </c>
      <c r="B13" s="147" t="s">
        <v>389</v>
      </c>
      <c r="C13" s="147"/>
      <c r="D13" s="35" t="s">
        <v>390</v>
      </c>
      <c r="E13" s="20" t="s">
        <v>391</v>
      </c>
      <c r="F13" s="21">
        <v>44547</v>
      </c>
      <c r="G13" s="22">
        <v>44526</v>
      </c>
      <c r="H13" s="39">
        <v>9440</v>
      </c>
      <c r="I13" s="39">
        <v>1494.51</v>
      </c>
      <c r="J13" s="40">
        <v>7945.49</v>
      </c>
    </row>
    <row r="14" spans="1:11" ht="12.6" customHeight="1" x14ac:dyDescent="0.25">
      <c r="A14" s="19">
        <v>9307</v>
      </c>
      <c r="B14" s="123" t="s">
        <v>214</v>
      </c>
      <c r="C14" s="123"/>
      <c r="D14" s="123"/>
      <c r="E14" s="123"/>
      <c r="F14" s="21">
        <v>43872</v>
      </c>
      <c r="G14" s="22">
        <v>43553</v>
      </c>
      <c r="H14" s="39">
        <v>1439.6</v>
      </c>
      <c r="I14" s="41">
        <v>611.4</v>
      </c>
      <c r="J14" s="42">
        <v>828.2</v>
      </c>
    </row>
    <row r="15" spans="1:11" ht="11.25" customHeight="1" x14ac:dyDescent="0.25">
      <c r="A15" s="19">
        <v>6891</v>
      </c>
      <c r="B15" s="123" t="s">
        <v>45</v>
      </c>
      <c r="C15" s="123"/>
      <c r="D15" s="123"/>
      <c r="E15" s="123"/>
      <c r="F15" s="21">
        <v>44547</v>
      </c>
      <c r="G15" s="22">
        <v>44526</v>
      </c>
      <c r="H15" s="39">
        <v>9440</v>
      </c>
      <c r="I15" s="39">
        <v>1494.51</v>
      </c>
      <c r="J15" s="40">
        <v>7945.49</v>
      </c>
    </row>
    <row r="16" spans="1:11" ht="11.25" customHeight="1" x14ac:dyDescent="0.25">
      <c r="A16" s="19">
        <v>8856</v>
      </c>
      <c r="B16" s="123" t="s">
        <v>392</v>
      </c>
      <c r="C16" s="123"/>
      <c r="D16" s="123"/>
      <c r="E16" s="123"/>
      <c r="F16" s="21">
        <v>44726</v>
      </c>
      <c r="G16" s="22">
        <v>44526</v>
      </c>
      <c r="H16" s="39">
        <v>11800</v>
      </c>
      <c r="I16" s="39">
        <v>1868.18</v>
      </c>
      <c r="J16" s="40">
        <v>9931.83</v>
      </c>
    </row>
    <row r="17" spans="1:10" ht="11.25" customHeight="1" x14ac:dyDescent="0.25">
      <c r="A17" s="19">
        <v>9306</v>
      </c>
      <c r="B17" s="123" t="s">
        <v>220</v>
      </c>
      <c r="C17" s="123"/>
      <c r="D17" s="123"/>
      <c r="E17" s="123"/>
      <c r="F17" s="21">
        <v>43872</v>
      </c>
      <c r="G17" s="22">
        <v>43553</v>
      </c>
      <c r="H17" s="39">
        <v>1439.6</v>
      </c>
      <c r="I17" s="41">
        <v>611.4</v>
      </c>
      <c r="J17" s="42">
        <v>828.2</v>
      </c>
    </row>
    <row r="18" spans="1:10" ht="11.25" customHeight="1" x14ac:dyDescent="0.25">
      <c r="A18" s="19">
        <v>8859</v>
      </c>
      <c r="B18" s="123" t="s">
        <v>393</v>
      </c>
      <c r="C18" s="123"/>
      <c r="D18" s="123"/>
      <c r="E18" s="123"/>
      <c r="F18" s="21">
        <v>44617</v>
      </c>
      <c r="G18" s="22">
        <v>44526</v>
      </c>
      <c r="H18" s="39">
        <v>11800</v>
      </c>
      <c r="I18" s="39">
        <v>1868.18</v>
      </c>
      <c r="J18" s="40">
        <v>9931.83</v>
      </c>
    </row>
    <row r="19" spans="1:10" ht="11.25" customHeight="1" x14ac:dyDescent="0.25">
      <c r="A19" s="19">
        <v>8559</v>
      </c>
      <c r="B19" s="123" t="s">
        <v>394</v>
      </c>
      <c r="C19" s="123"/>
      <c r="D19" s="123"/>
      <c r="E19" s="123"/>
      <c r="F19" s="21">
        <v>44726</v>
      </c>
      <c r="G19" s="22">
        <v>44498</v>
      </c>
      <c r="H19" s="39">
        <v>5844.54</v>
      </c>
      <c r="I19" s="39">
        <v>3246.41</v>
      </c>
      <c r="J19" s="40">
        <v>2598.13</v>
      </c>
    </row>
    <row r="20" spans="1:10" ht="11.25" customHeight="1" x14ac:dyDescent="0.25">
      <c r="A20" s="19">
        <v>9918</v>
      </c>
      <c r="B20" s="123" t="s">
        <v>243</v>
      </c>
      <c r="C20" s="123"/>
      <c r="D20" s="123"/>
      <c r="E20" s="123"/>
      <c r="F20" s="21">
        <v>44210</v>
      </c>
      <c r="G20" s="22">
        <v>43843</v>
      </c>
      <c r="H20" s="39">
        <v>3304</v>
      </c>
      <c r="I20" s="39">
        <v>3303</v>
      </c>
      <c r="J20" s="42">
        <v>1</v>
      </c>
    </row>
    <row r="21" spans="1:10" ht="11.25" customHeight="1" x14ac:dyDescent="0.25">
      <c r="A21" s="19">
        <v>9919</v>
      </c>
      <c r="B21" s="123" t="s">
        <v>243</v>
      </c>
      <c r="C21" s="123"/>
      <c r="D21" s="123"/>
      <c r="E21" s="123"/>
      <c r="F21" s="21">
        <v>44210</v>
      </c>
      <c r="G21" s="22">
        <v>43843</v>
      </c>
      <c r="H21" s="39">
        <v>6419</v>
      </c>
      <c r="I21" s="39">
        <v>6418</v>
      </c>
      <c r="J21" s="42">
        <v>1</v>
      </c>
    </row>
    <row r="22" spans="1:10" ht="11.25" customHeight="1" x14ac:dyDescent="0.25">
      <c r="A22" s="19">
        <v>9916</v>
      </c>
      <c r="B22" s="123" t="s">
        <v>243</v>
      </c>
      <c r="C22" s="123"/>
      <c r="D22" s="123"/>
      <c r="E22" s="123"/>
      <c r="F22" s="21">
        <v>44210</v>
      </c>
      <c r="G22" s="22">
        <v>43843</v>
      </c>
      <c r="H22" s="39">
        <v>8944</v>
      </c>
      <c r="I22" s="39">
        <v>8943</v>
      </c>
      <c r="J22" s="42">
        <v>1</v>
      </c>
    </row>
    <row r="23" spans="1:10" ht="11.25" customHeight="1" x14ac:dyDescent="0.25">
      <c r="A23" s="19">
        <v>8855</v>
      </c>
      <c r="B23" s="123" t="s">
        <v>57</v>
      </c>
      <c r="C23" s="123"/>
      <c r="D23" s="123"/>
      <c r="E23" s="123"/>
      <c r="F23" s="21">
        <v>44626</v>
      </c>
      <c r="G23" s="22">
        <v>44356</v>
      </c>
      <c r="H23" s="39">
        <v>5107</v>
      </c>
      <c r="I23" s="39">
        <v>1063.75</v>
      </c>
      <c r="J23" s="40">
        <v>4043.25</v>
      </c>
    </row>
    <row r="24" spans="1:10" ht="11.25" customHeight="1" x14ac:dyDescent="0.25">
      <c r="A24" s="19">
        <v>8587</v>
      </c>
      <c r="B24" s="123" t="s">
        <v>57</v>
      </c>
      <c r="C24" s="123"/>
      <c r="D24" s="123"/>
      <c r="E24" s="123"/>
      <c r="F24" s="21">
        <v>44636</v>
      </c>
      <c r="G24" s="22">
        <v>44445</v>
      </c>
      <c r="H24" s="39">
        <v>6026</v>
      </c>
      <c r="I24" s="39">
        <v>1104.58</v>
      </c>
      <c r="J24" s="40">
        <v>4921.42</v>
      </c>
    </row>
    <row r="25" spans="1:10" ht="11.25" customHeight="1" x14ac:dyDescent="0.25">
      <c r="A25" s="19">
        <v>9971</v>
      </c>
      <c r="B25" s="123" t="s">
        <v>57</v>
      </c>
      <c r="C25" s="123"/>
      <c r="D25" s="123"/>
      <c r="E25" s="123"/>
      <c r="F25" s="21">
        <v>44637</v>
      </c>
      <c r="G25" s="22">
        <v>44445</v>
      </c>
      <c r="H25" s="39">
        <v>6026.26</v>
      </c>
      <c r="I25" s="39">
        <v>1104.6300000000001</v>
      </c>
      <c r="J25" s="40">
        <v>4921.63</v>
      </c>
    </row>
    <row r="26" spans="1:10" ht="11.25" customHeight="1" x14ac:dyDescent="0.25">
      <c r="A26" s="19">
        <v>9040</v>
      </c>
      <c r="B26" s="123" t="s">
        <v>25</v>
      </c>
      <c r="C26" s="123"/>
      <c r="D26" s="123"/>
      <c r="E26" s="123"/>
      <c r="F26" s="21">
        <v>43683</v>
      </c>
      <c r="G26" s="22">
        <v>43508</v>
      </c>
      <c r="H26" s="39">
        <v>3860</v>
      </c>
      <c r="I26" s="39">
        <v>1704.39</v>
      </c>
      <c r="J26" s="40">
        <v>2155.61</v>
      </c>
    </row>
    <row r="27" spans="1:10" ht="11.25" customHeight="1" x14ac:dyDescent="0.25">
      <c r="A27" s="19">
        <v>9043</v>
      </c>
      <c r="B27" s="123" t="s">
        <v>25</v>
      </c>
      <c r="C27" s="123"/>
      <c r="D27" s="123"/>
      <c r="E27" s="123"/>
      <c r="F27" s="21">
        <v>43683</v>
      </c>
      <c r="G27" s="22">
        <v>43508</v>
      </c>
      <c r="H27" s="39">
        <v>3860</v>
      </c>
      <c r="I27" s="39">
        <v>1704.39</v>
      </c>
      <c r="J27" s="40">
        <v>2155.61</v>
      </c>
    </row>
    <row r="28" spans="1:10" ht="27.75" customHeight="1" x14ac:dyDescent="0.25">
      <c r="A28" s="119" t="s">
        <v>395</v>
      </c>
      <c r="B28" s="119"/>
      <c r="C28" s="119"/>
      <c r="D28" s="119"/>
      <c r="E28" s="130">
        <v>50150</v>
      </c>
      <c r="F28" s="130"/>
      <c r="G28" s="130"/>
      <c r="H28" s="130"/>
      <c r="I28" s="71">
        <v>50148</v>
      </c>
      <c r="J28" s="95">
        <v>2</v>
      </c>
    </row>
    <row r="29" spans="1:10" ht="12.6" customHeight="1" x14ac:dyDescent="0.25">
      <c r="A29" s="114">
        <v>7270</v>
      </c>
      <c r="B29" s="114"/>
      <c r="C29" s="145" t="s">
        <v>396</v>
      </c>
      <c r="D29" s="145"/>
      <c r="E29" s="145"/>
      <c r="F29" s="21">
        <v>43528</v>
      </c>
      <c r="G29" s="22">
        <v>42828</v>
      </c>
      <c r="H29" s="39">
        <v>46846</v>
      </c>
      <c r="I29" s="39">
        <v>46845</v>
      </c>
      <c r="J29" s="42">
        <v>1</v>
      </c>
    </row>
    <row r="30" spans="1:10" ht="17.100000000000001" customHeight="1" x14ac:dyDescent="0.25">
      <c r="A30" s="117">
        <v>9923</v>
      </c>
      <c r="B30" s="117"/>
      <c r="C30" s="145" t="s">
        <v>113</v>
      </c>
      <c r="D30" s="145"/>
      <c r="E30" s="145"/>
      <c r="F30" s="21">
        <v>44704</v>
      </c>
      <c r="G30" s="22">
        <v>43843</v>
      </c>
      <c r="H30" s="39">
        <v>3304</v>
      </c>
      <c r="I30" s="39">
        <v>3303</v>
      </c>
      <c r="J30" s="42">
        <v>1</v>
      </c>
    </row>
    <row r="31" spans="1:10" ht="17.100000000000001" customHeight="1" x14ac:dyDescent="0.25">
      <c r="A31" s="122" t="s">
        <v>397</v>
      </c>
      <c r="B31" s="122"/>
      <c r="C31" s="146"/>
      <c r="D31" s="146"/>
      <c r="E31" s="146"/>
      <c r="F31" s="29"/>
      <c r="G31" s="29"/>
      <c r="H31" s="50">
        <v>27315</v>
      </c>
      <c r="I31" s="50">
        <v>18509.580000000002</v>
      </c>
      <c r="J31" s="96">
        <v>8805.42</v>
      </c>
    </row>
    <row r="32" spans="1:10" ht="11.25" customHeight="1" x14ac:dyDescent="0.25">
      <c r="A32" s="117">
        <v>5556</v>
      </c>
      <c r="B32" s="117"/>
      <c r="C32" s="145" t="s">
        <v>398</v>
      </c>
      <c r="D32" s="145"/>
      <c r="E32" s="145"/>
      <c r="F32" s="21">
        <v>44644</v>
      </c>
      <c r="G32" s="22">
        <v>44445</v>
      </c>
      <c r="H32" s="41">
        <v>545</v>
      </c>
      <c r="I32" s="41">
        <v>99.73</v>
      </c>
      <c r="J32" s="42">
        <v>445.27</v>
      </c>
    </row>
    <row r="33" spans="1:10" ht="11.25" customHeight="1" x14ac:dyDescent="0.25">
      <c r="A33" s="117">
        <v>5587</v>
      </c>
      <c r="B33" s="117"/>
      <c r="C33" s="145" t="s">
        <v>399</v>
      </c>
      <c r="D33" s="145"/>
      <c r="E33" s="145"/>
      <c r="F33" s="21">
        <v>44644</v>
      </c>
      <c r="G33" s="22">
        <v>44526</v>
      </c>
      <c r="H33" s="39">
        <v>3500</v>
      </c>
      <c r="I33" s="39">
        <v>1108.02</v>
      </c>
      <c r="J33" s="40">
        <v>2391.98</v>
      </c>
    </row>
    <row r="34" spans="1:10" ht="11.25" customHeight="1" x14ac:dyDescent="0.25">
      <c r="A34" s="117">
        <v>2181</v>
      </c>
      <c r="B34" s="117"/>
      <c r="C34" s="145" t="s">
        <v>204</v>
      </c>
      <c r="D34" s="145"/>
      <c r="E34" s="145"/>
      <c r="F34" s="21">
        <v>44641</v>
      </c>
      <c r="G34" s="22">
        <v>44445</v>
      </c>
      <c r="H34" s="39">
        <v>15340</v>
      </c>
      <c r="I34" s="39">
        <v>9373.83</v>
      </c>
      <c r="J34" s="40">
        <v>5966.17</v>
      </c>
    </row>
    <row r="35" spans="1:10" ht="11.25" customHeight="1" x14ac:dyDescent="0.25">
      <c r="A35" s="117">
        <v>9878</v>
      </c>
      <c r="B35" s="117"/>
      <c r="C35" s="145" t="s">
        <v>400</v>
      </c>
      <c r="D35" s="145"/>
      <c r="E35" s="145"/>
      <c r="F35" s="21">
        <v>44203</v>
      </c>
      <c r="G35" s="22">
        <v>43843</v>
      </c>
      <c r="H35" s="39">
        <v>4626</v>
      </c>
      <c r="I35" s="39">
        <v>4625</v>
      </c>
      <c r="J35" s="42">
        <v>1</v>
      </c>
    </row>
    <row r="36" spans="1:10" ht="17.100000000000001" customHeight="1" x14ac:dyDescent="0.25">
      <c r="A36" s="117">
        <v>9877</v>
      </c>
      <c r="B36" s="117"/>
      <c r="C36" s="145" t="s">
        <v>400</v>
      </c>
      <c r="D36" s="145"/>
      <c r="E36" s="145"/>
      <c r="F36" s="21">
        <v>44203</v>
      </c>
      <c r="G36" s="22">
        <v>43843</v>
      </c>
      <c r="H36" s="39">
        <v>3304</v>
      </c>
      <c r="I36" s="39">
        <v>3303</v>
      </c>
      <c r="J36" s="42">
        <v>1</v>
      </c>
    </row>
    <row r="37" spans="1:10" ht="22.65" customHeight="1" x14ac:dyDescent="0.25">
      <c r="A37" s="122" t="s">
        <v>401</v>
      </c>
      <c r="B37" s="122"/>
      <c r="C37" s="146"/>
      <c r="D37" s="146"/>
      <c r="E37" s="146"/>
      <c r="F37" s="29"/>
      <c r="G37" s="29"/>
      <c r="H37" s="50">
        <v>67265.52</v>
      </c>
      <c r="I37" s="50">
        <v>13063.5</v>
      </c>
      <c r="J37" s="73">
        <v>54202.02</v>
      </c>
    </row>
    <row r="38" spans="1:10" ht="15.75" customHeight="1" x14ac:dyDescent="0.25">
      <c r="A38" s="127"/>
      <c r="B38" s="127"/>
      <c r="C38" s="144" t="s">
        <v>402</v>
      </c>
      <c r="D38" s="144"/>
      <c r="E38" s="144"/>
      <c r="F38" s="16"/>
      <c r="G38" s="16"/>
      <c r="H38" s="16"/>
      <c r="I38" s="16"/>
      <c r="J38" s="16"/>
    </row>
  </sheetData>
  <mergeCells count="50">
    <mergeCell ref="A1:K1"/>
    <mergeCell ref="A2:K2"/>
    <mergeCell ref="C3:D3"/>
    <mergeCell ref="E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28:D28"/>
    <mergeCell ref="E28:H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8:B38"/>
    <mergeCell ref="C38:E38"/>
    <mergeCell ref="A35:B35"/>
    <mergeCell ref="C35:E35"/>
    <mergeCell ref="A36:B36"/>
    <mergeCell ref="C36:E36"/>
    <mergeCell ref="A37:B37"/>
    <mergeCell ref="C37:E3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42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14.25" customHeight="1" x14ac:dyDescent="0.25">
      <c r="A1" s="116" t="s">
        <v>164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36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37" t="s">
        <v>8</v>
      </c>
      <c r="H4" s="38" t="s">
        <v>9</v>
      </c>
    </row>
    <row r="5" spans="1:9" ht="11.25" customHeight="1" x14ac:dyDescent="0.25">
      <c r="A5" s="6"/>
      <c r="B5" s="9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7.25" customHeight="1" x14ac:dyDescent="0.25">
      <c r="A6" s="54">
        <v>9975</v>
      </c>
      <c r="B6" s="55"/>
      <c r="C6" s="56" t="s">
        <v>403</v>
      </c>
      <c r="D6" s="57">
        <v>44644</v>
      </c>
      <c r="E6" s="58">
        <v>44365</v>
      </c>
      <c r="F6" s="59">
        <v>48900</v>
      </c>
      <c r="G6" s="62">
        <v>9779.7999999999993</v>
      </c>
      <c r="H6" s="97">
        <v>39120.199999999997</v>
      </c>
    </row>
    <row r="7" spans="1:9" ht="11.25" customHeight="1" x14ac:dyDescent="0.25">
      <c r="A7" s="19">
        <v>5534</v>
      </c>
      <c r="B7" s="16"/>
      <c r="C7" s="20" t="s">
        <v>404</v>
      </c>
      <c r="D7" s="21">
        <v>44636</v>
      </c>
      <c r="E7" s="22">
        <v>44403</v>
      </c>
      <c r="F7" s="39">
        <v>11285.52</v>
      </c>
      <c r="G7" s="23">
        <v>2162.86</v>
      </c>
      <c r="H7" s="40">
        <v>9122.66</v>
      </c>
    </row>
    <row r="8" spans="1:9" ht="11.25" customHeight="1" x14ac:dyDescent="0.25">
      <c r="A8" s="19">
        <v>6909</v>
      </c>
      <c r="B8" s="16"/>
      <c r="C8" s="20" t="s">
        <v>110</v>
      </c>
      <c r="D8" s="21">
        <v>44547</v>
      </c>
      <c r="E8" s="22">
        <v>44526</v>
      </c>
      <c r="F8" s="39">
        <v>7080</v>
      </c>
      <c r="G8" s="23">
        <v>1120.8399999999999</v>
      </c>
      <c r="H8" s="40">
        <v>5959.16</v>
      </c>
    </row>
    <row r="9" spans="1:9" ht="27.75" customHeight="1" x14ac:dyDescent="0.25">
      <c r="A9" s="119" t="s">
        <v>405</v>
      </c>
      <c r="B9" s="119"/>
      <c r="C9" s="119"/>
      <c r="D9" s="119"/>
      <c r="E9" s="119"/>
      <c r="F9" s="119"/>
      <c r="G9" s="119"/>
      <c r="H9" s="31">
        <v>69142.05</v>
      </c>
    </row>
    <row r="10" spans="1:9" ht="12.6" customHeight="1" x14ac:dyDescent="0.25">
      <c r="A10" s="24">
        <v>9594</v>
      </c>
      <c r="B10" s="123" t="s">
        <v>406</v>
      </c>
      <c r="C10" s="123"/>
      <c r="D10" s="21">
        <v>43507</v>
      </c>
      <c r="E10" s="22">
        <v>42969</v>
      </c>
      <c r="F10" s="39">
        <v>5352</v>
      </c>
      <c r="G10" s="23">
        <v>3121.41</v>
      </c>
      <c r="H10" s="40">
        <v>2230.59</v>
      </c>
    </row>
    <row r="11" spans="1:9" ht="11.25" customHeight="1" x14ac:dyDescent="0.25">
      <c r="A11" s="24">
        <v>9604</v>
      </c>
      <c r="B11" s="123" t="s">
        <v>407</v>
      </c>
      <c r="C11" s="123"/>
      <c r="D11" s="21">
        <v>43502</v>
      </c>
      <c r="E11" s="22">
        <v>42969</v>
      </c>
      <c r="F11" s="39">
        <v>4980</v>
      </c>
      <c r="G11" s="23">
        <v>2904.41</v>
      </c>
      <c r="H11" s="40">
        <v>2075.59</v>
      </c>
    </row>
    <row r="12" spans="1:9" ht="11.25" customHeight="1" x14ac:dyDescent="0.25">
      <c r="A12" s="24">
        <v>9537</v>
      </c>
      <c r="B12" s="123" t="s">
        <v>407</v>
      </c>
      <c r="C12" s="123"/>
      <c r="D12" s="21">
        <v>43502</v>
      </c>
      <c r="E12" s="22">
        <v>42969</v>
      </c>
      <c r="F12" s="39">
        <v>4980</v>
      </c>
      <c r="G12" s="23">
        <v>2904.41</v>
      </c>
      <c r="H12" s="40">
        <v>2075.59</v>
      </c>
    </row>
    <row r="13" spans="1:9" ht="11.25" customHeight="1" x14ac:dyDescent="0.25">
      <c r="A13" s="24">
        <v>9603</v>
      </c>
      <c r="B13" s="123" t="s">
        <v>408</v>
      </c>
      <c r="C13" s="123"/>
      <c r="D13" s="21">
        <v>43502</v>
      </c>
      <c r="E13" s="22">
        <v>42969</v>
      </c>
      <c r="F13" s="39">
        <v>5009</v>
      </c>
      <c r="G13" s="23">
        <v>2921.33</v>
      </c>
      <c r="H13" s="40">
        <v>2087.67</v>
      </c>
    </row>
    <row r="14" spans="1:9" ht="11.25" customHeight="1" x14ac:dyDescent="0.25">
      <c r="A14" s="24">
        <v>4896</v>
      </c>
      <c r="B14" s="123" t="s">
        <v>16</v>
      </c>
      <c r="C14" s="123"/>
      <c r="D14" s="21">
        <v>43504</v>
      </c>
      <c r="E14" s="22">
        <v>42795</v>
      </c>
      <c r="F14" s="41">
        <v>1</v>
      </c>
      <c r="G14" s="32">
        <v>0</v>
      </c>
      <c r="H14" s="42">
        <v>1</v>
      </c>
    </row>
    <row r="15" spans="1:9" ht="11.25" customHeight="1" x14ac:dyDescent="0.25">
      <c r="A15" s="24">
        <v>4899</v>
      </c>
      <c r="B15" s="123" t="s">
        <v>16</v>
      </c>
      <c r="C15" s="123"/>
      <c r="D15" s="21">
        <v>43524</v>
      </c>
      <c r="E15" s="22">
        <v>42795</v>
      </c>
      <c r="F15" s="41">
        <v>1</v>
      </c>
      <c r="G15" s="32">
        <v>0</v>
      </c>
      <c r="H15" s="42">
        <v>1</v>
      </c>
    </row>
    <row r="16" spans="1:9" ht="11.25" customHeight="1" x14ac:dyDescent="0.25">
      <c r="A16" s="19">
        <v>8064</v>
      </c>
      <c r="B16" s="123" t="s">
        <v>37</v>
      </c>
      <c r="C16" s="123"/>
      <c r="D16" s="21">
        <v>44706</v>
      </c>
      <c r="E16" s="22">
        <v>43508</v>
      </c>
      <c r="F16" s="39">
        <v>3860</v>
      </c>
      <c r="G16" s="23">
        <v>3859</v>
      </c>
      <c r="H16" s="42">
        <v>1</v>
      </c>
    </row>
    <row r="17" spans="1:8" ht="11.25" customHeight="1" x14ac:dyDescent="0.25">
      <c r="A17" s="24">
        <v>9549</v>
      </c>
      <c r="B17" s="123" t="s">
        <v>291</v>
      </c>
      <c r="C17" s="123"/>
      <c r="D17" s="21">
        <v>43503</v>
      </c>
      <c r="E17" s="22">
        <v>42969</v>
      </c>
      <c r="F17" s="41">
        <v>1</v>
      </c>
      <c r="G17" s="32">
        <v>0</v>
      </c>
      <c r="H17" s="42">
        <v>1</v>
      </c>
    </row>
    <row r="18" spans="1:8" ht="11.25" customHeight="1" x14ac:dyDescent="0.25">
      <c r="A18" s="24">
        <v>9538</v>
      </c>
      <c r="B18" s="123" t="s">
        <v>409</v>
      </c>
      <c r="C18" s="123"/>
      <c r="D18" s="21">
        <v>43503</v>
      </c>
      <c r="E18" s="22">
        <v>42969</v>
      </c>
      <c r="F18" s="39">
        <v>6718</v>
      </c>
      <c r="G18" s="23">
        <v>3918.25</v>
      </c>
      <c r="H18" s="40">
        <v>2799.75</v>
      </c>
    </row>
    <row r="19" spans="1:8" ht="11.25" customHeight="1" x14ac:dyDescent="0.25">
      <c r="A19" s="24">
        <v>9539</v>
      </c>
      <c r="B19" s="123" t="s">
        <v>409</v>
      </c>
      <c r="C19" s="123"/>
      <c r="D19" s="21">
        <v>43503</v>
      </c>
      <c r="E19" s="22">
        <v>42969</v>
      </c>
      <c r="F19" s="39">
        <v>6718</v>
      </c>
      <c r="G19" s="23">
        <v>3918.25</v>
      </c>
      <c r="H19" s="40">
        <v>2799.75</v>
      </c>
    </row>
    <row r="20" spans="1:8" ht="11.25" customHeight="1" x14ac:dyDescent="0.25">
      <c r="A20" s="24">
        <v>9540</v>
      </c>
      <c r="B20" s="123" t="s">
        <v>409</v>
      </c>
      <c r="C20" s="123"/>
      <c r="D20" s="21">
        <v>43503</v>
      </c>
      <c r="E20" s="22">
        <v>42969</v>
      </c>
      <c r="F20" s="39">
        <v>6718</v>
      </c>
      <c r="G20" s="23">
        <v>3918.25</v>
      </c>
      <c r="H20" s="40">
        <v>2799.75</v>
      </c>
    </row>
    <row r="21" spans="1:8" ht="11.25" customHeight="1" x14ac:dyDescent="0.25">
      <c r="A21" s="24">
        <v>9541</v>
      </c>
      <c r="B21" s="123" t="s">
        <v>409</v>
      </c>
      <c r="C21" s="123"/>
      <c r="D21" s="21">
        <v>43503</v>
      </c>
      <c r="E21" s="22">
        <v>42969</v>
      </c>
      <c r="F21" s="39">
        <v>6718</v>
      </c>
      <c r="G21" s="23">
        <v>3918.25</v>
      </c>
      <c r="H21" s="40">
        <v>2799.75</v>
      </c>
    </row>
    <row r="22" spans="1:8" ht="11.25" customHeight="1" x14ac:dyDescent="0.25">
      <c r="A22" s="24">
        <v>9595</v>
      </c>
      <c r="B22" s="123" t="s">
        <v>410</v>
      </c>
      <c r="C22" s="123"/>
      <c r="D22" s="21">
        <v>43502</v>
      </c>
      <c r="E22" s="22">
        <v>42969</v>
      </c>
      <c r="F22" s="39">
        <v>5700</v>
      </c>
      <c r="G22" s="23">
        <v>3324.41</v>
      </c>
      <c r="H22" s="40">
        <v>2375.59</v>
      </c>
    </row>
    <row r="23" spans="1:8" ht="11.25" customHeight="1" x14ac:dyDescent="0.25">
      <c r="A23" s="24">
        <v>9535</v>
      </c>
      <c r="B23" s="123" t="s">
        <v>411</v>
      </c>
      <c r="C23" s="123"/>
      <c r="D23" s="21">
        <v>43502</v>
      </c>
      <c r="E23" s="22">
        <v>42969</v>
      </c>
      <c r="F23" s="39">
        <v>19031</v>
      </c>
      <c r="G23" s="23">
        <v>11100.83</v>
      </c>
      <c r="H23" s="40">
        <v>7930.17</v>
      </c>
    </row>
    <row r="24" spans="1:8" ht="11.25" customHeight="1" x14ac:dyDescent="0.25">
      <c r="A24" s="24">
        <v>9536</v>
      </c>
      <c r="B24" s="123" t="s">
        <v>412</v>
      </c>
      <c r="C24" s="123"/>
      <c r="D24" s="21">
        <v>43502</v>
      </c>
      <c r="E24" s="22">
        <v>42969</v>
      </c>
      <c r="F24" s="39">
        <v>19031</v>
      </c>
      <c r="G24" s="23">
        <v>11100.83</v>
      </c>
      <c r="H24" s="40">
        <v>7930.17</v>
      </c>
    </row>
    <row r="25" spans="1:8" ht="11.25" customHeight="1" x14ac:dyDescent="0.25">
      <c r="A25" s="19">
        <v>9593</v>
      </c>
      <c r="B25" s="123" t="s">
        <v>406</v>
      </c>
      <c r="C25" s="123"/>
      <c r="D25" s="21">
        <v>43880</v>
      </c>
      <c r="E25" s="22">
        <v>42969</v>
      </c>
      <c r="F25" s="39">
        <v>5352</v>
      </c>
      <c r="G25" s="23">
        <v>3121.41</v>
      </c>
      <c r="H25" s="40">
        <v>2230.59</v>
      </c>
    </row>
    <row r="26" spans="1:8" ht="11.25" customHeight="1" x14ac:dyDescent="0.25">
      <c r="A26" s="24">
        <v>9516</v>
      </c>
      <c r="B26" s="123" t="s">
        <v>406</v>
      </c>
      <c r="C26" s="123"/>
      <c r="D26" s="21">
        <v>43507</v>
      </c>
      <c r="E26" s="22">
        <v>42969</v>
      </c>
      <c r="F26" s="39">
        <v>5352</v>
      </c>
      <c r="G26" s="23">
        <v>3121.41</v>
      </c>
      <c r="H26" s="40">
        <v>2230.59</v>
      </c>
    </row>
    <row r="27" spans="1:8" ht="11.25" customHeight="1" x14ac:dyDescent="0.25">
      <c r="A27" s="19">
        <v>6662</v>
      </c>
      <c r="B27" s="123" t="s">
        <v>413</v>
      </c>
      <c r="C27" s="123"/>
      <c r="D27" s="21">
        <v>43892</v>
      </c>
      <c r="E27" s="22">
        <v>43690</v>
      </c>
      <c r="F27" s="39">
        <v>8283</v>
      </c>
      <c r="G27" s="23">
        <v>8282</v>
      </c>
      <c r="H27" s="42">
        <v>1</v>
      </c>
    </row>
    <row r="28" spans="1:8" ht="11.25" customHeight="1" x14ac:dyDescent="0.25">
      <c r="A28" s="24">
        <v>4901</v>
      </c>
      <c r="B28" s="123" t="s">
        <v>19</v>
      </c>
      <c r="C28" s="123"/>
      <c r="D28" s="21">
        <v>43524</v>
      </c>
      <c r="E28" s="22">
        <v>42795</v>
      </c>
      <c r="F28" s="41">
        <v>1</v>
      </c>
      <c r="G28" s="32">
        <v>0</v>
      </c>
      <c r="H28" s="42">
        <v>1</v>
      </c>
    </row>
    <row r="29" spans="1:8" ht="11.25" customHeight="1" x14ac:dyDescent="0.25">
      <c r="A29" s="24">
        <v>5152</v>
      </c>
      <c r="B29" s="123" t="s">
        <v>204</v>
      </c>
      <c r="C29" s="123"/>
      <c r="D29" s="21">
        <v>44207</v>
      </c>
      <c r="E29" s="22">
        <v>42795</v>
      </c>
      <c r="F29" s="41">
        <v>1</v>
      </c>
      <c r="G29" s="32">
        <v>0</v>
      </c>
      <c r="H29" s="42">
        <v>1</v>
      </c>
    </row>
    <row r="30" spans="1:8" ht="11.25" customHeight="1" x14ac:dyDescent="0.25">
      <c r="A30" s="19">
        <v>9130</v>
      </c>
      <c r="B30" s="123" t="s">
        <v>204</v>
      </c>
      <c r="C30" s="123"/>
      <c r="D30" s="21">
        <v>43675</v>
      </c>
      <c r="E30" s="22">
        <v>43508</v>
      </c>
      <c r="F30" s="39">
        <v>7000</v>
      </c>
      <c r="G30" s="23">
        <v>6999</v>
      </c>
      <c r="H30" s="42">
        <v>1</v>
      </c>
    </row>
    <row r="31" spans="1:8" ht="11.25" customHeight="1" x14ac:dyDescent="0.25">
      <c r="A31" s="19">
        <v>9118</v>
      </c>
      <c r="B31" s="123" t="s">
        <v>204</v>
      </c>
      <c r="C31" s="123"/>
      <c r="D31" s="21">
        <v>43675</v>
      </c>
      <c r="E31" s="22">
        <v>43508</v>
      </c>
      <c r="F31" s="39">
        <v>7000</v>
      </c>
      <c r="G31" s="23">
        <v>6999</v>
      </c>
      <c r="H31" s="42">
        <v>1</v>
      </c>
    </row>
    <row r="32" spans="1:8" ht="11.25" customHeight="1" x14ac:dyDescent="0.25">
      <c r="A32" s="19">
        <v>4895</v>
      </c>
      <c r="B32" s="123" t="s">
        <v>204</v>
      </c>
      <c r="C32" s="123"/>
      <c r="D32" s="21">
        <v>44706</v>
      </c>
      <c r="E32" s="22">
        <v>43508</v>
      </c>
      <c r="F32" s="39">
        <v>7000</v>
      </c>
      <c r="G32" s="23">
        <v>6999</v>
      </c>
      <c r="H32" s="42">
        <v>1</v>
      </c>
    </row>
    <row r="33" spans="1:9" ht="11.25" customHeight="1" x14ac:dyDescent="0.25">
      <c r="A33" s="24">
        <v>9546</v>
      </c>
      <c r="B33" s="123" t="s">
        <v>414</v>
      </c>
      <c r="C33" s="123"/>
      <c r="D33" s="21">
        <v>43503</v>
      </c>
      <c r="E33" s="22">
        <v>42969</v>
      </c>
      <c r="F33" s="41">
        <v>1</v>
      </c>
      <c r="G33" s="32">
        <v>0</v>
      </c>
      <c r="H33" s="42">
        <v>1</v>
      </c>
    </row>
    <row r="34" spans="1:9" ht="11.25" customHeight="1" x14ac:dyDescent="0.25">
      <c r="A34" s="24">
        <v>7232</v>
      </c>
      <c r="B34" s="123" t="s">
        <v>216</v>
      </c>
      <c r="C34" s="123"/>
      <c r="D34" s="21">
        <v>43521</v>
      </c>
      <c r="E34" s="22">
        <v>42795</v>
      </c>
      <c r="F34" s="39">
        <v>7530</v>
      </c>
      <c r="G34" s="23">
        <v>4768.3599999999997</v>
      </c>
      <c r="H34" s="40">
        <v>2761.64</v>
      </c>
    </row>
    <row r="35" spans="1:9" ht="11.25" customHeight="1" x14ac:dyDescent="0.25">
      <c r="A35" s="24">
        <v>9545</v>
      </c>
      <c r="B35" s="123" t="s">
        <v>343</v>
      </c>
      <c r="C35" s="123"/>
      <c r="D35" s="21">
        <v>43503</v>
      </c>
      <c r="E35" s="22">
        <v>42969</v>
      </c>
      <c r="F35" s="41">
        <v>1</v>
      </c>
      <c r="G35" s="32">
        <v>0</v>
      </c>
      <c r="H35" s="42">
        <v>1</v>
      </c>
    </row>
    <row r="36" spans="1:9" ht="11.25" customHeight="1" x14ac:dyDescent="0.25">
      <c r="A36" s="24">
        <v>9553</v>
      </c>
      <c r="B36" s="123" t="s">
        <v>343</v>
      </c>
      <c r="C36" s="123"/>
      <c r="D36" s="21">
        <v>43503</v>
      </c>
      <c r="E36" s="22">
        <v>42969</v>
      </c>
      <c r="F36" s="41">
        <v>1</v>
      </c>
      <c r="G36" s="32">
        <v>0</v>
      </c>
      <c r="H36" s="42">
        <v>1</v>
      </c>
    </row>
    <row r="37" spans="1:9" ht="11.25" customHeight="1" x14ac:dyDescent="0.25">
      <c r="A37" s="24">
        <v>9602</v>
      </c>
      <c r="B37" s="123" t="s">
        <v>343</v>
      </c>
      <c r="C37" s="123"/>
      <c r="D37" s="21">
        <v>43503</v>
      </c>
      <c r="E37" s="22">
        <v>42969</v>
      </c>
      <c r="F37" s="39">
        <v>5009</v>
      </c>
      <c r="G37" s="23">
        <v>2921.33</v>
      </c>
      <c r="H37" s="40">
        <v>2087.67</v>
      </c>
    </row>
    <row r="38" spans="1:9" ht="11.25" customHeight="1" x14ac:dyDescent="0.25">
      <c r="A38" s="24">
        <v>9605</v>
      </c>
      <c r="B38" s="123" t="s">
        <v>415</v>
      </c>
      <c r="C38" s="123"/>
      <c r="D38" s="21">
        <v>43502</v>
      </c>
      <c r="E38" s="22">
        <v>42969</v>
      </c>
      <c r="F38" s="39">
        <v>5009</v>
      </c>
      <c r="G38" s="23">
        <v>2921.33</v>
      </c>
      <c r="H38" s="40">
        <v>2087.67</v>
      </c>
    </row>
    <row r="39" spans="1:9" ht="11.25" customHeight="1" x14ac:dyDescent="0.25">
      <c r="A39" s="24">
        <v>9598</v>
      </c>
      <c r="B39" s="123" t="s">
        <v>218</v>
      </c>
      <c r="C39" s="123"/>
      <c r="D39" s="21">
        <v>43502</v>
      </c>
      <c r="E39" s="22">
        <v>42969</v>
      </c>
      <c r="F39" s="39">
        <v>4546</v>
      </c>
      <c r="G39" s="23">
        <v>2651.25</v>
      </c>
      <c r="H39" s="40">
        <v>1894.75</v>
      </c>
    </row>
    <row r="40" spans="1:9" ht="11.25" customHeight="1" x14ac:dyDescent="0.25">
      <c r="A40" s="24">
        <v>9599</v>
      </c>
      <c r="B40" s="123" t="s">
        <v>218</v>
      </c>
      <c r="C40" s="123"/>
      <c r="D40" s="21">
        <v>43502</v>
      </c>
      <c r="E40" s="22">
        <v>42969</v>
      </c>
      <c r="F40" s="39">
        <v>4546</v>
      </c>
      <c r="G40" s="23">
        <v>2651.25</v>
      </c>
      <c r="H40" s="40">
        <v>1894.75</v>
      </c>
    </row>
    <row r="41" spans="1:9" ht="11.25" customHeight="1" x14ac:dyDescent="0.25">
      <c r="A41" s="115" t="s">
        <v>416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417</v>
      </c>
      <c r="B42" s="116"/>
      <c r="C42" s="116"/>
      <c r="D42" s="116"/>
      <c r="E42" s="116"/>
      <c r="F42" s="116"/>
      <c r="G42" s="116"/>
      <c r="H42" s="116"/>
      <c r="I42" s="116"/>
    </row>
  </sheetData>
  <mergeCells count="37">
    <mergeCell ref="A1:I1"/>
    <mergeCell ref="A2:I2"/>
    <mergeCell ref="A3:I3"/>
    <mergeCell ref="A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41:I41"/>
    <mergeCell ref="A42:I42"/>
    <mergeCell ref="B36:C36"/>
    <mergeCell ref="B37:C37"/>
    <mergeCell ref="B38:C38"/>
    <mergeCell ref="B39:C39"/>
    <mergeCell ref="B40:C4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6"/>
  <sheetViews>
    <sheetView workbookViewId="0">
      <selection sqref="A1:J1"/>
    </sheetView>
  </sheetViews>
  <sheetFormatPr baseColWidth="10" defaultColWidth="9.33203125" defaultRowHeight="13.2" x14ac:dyDescent="0.25"/>
  <cols>
    <col min="1" max="1" width="10.6640625" customWidth="1"/>
    <col min="2" max="2" width="8.44140625" customWidth="1"/>
    <col min="3" max="3" width="9.44140625" customWidth="1"/>
    <col min="4" max="4" width="52" customWidth="1"/>
    <col min="5" max="5" width="20.109375" customWidth="1"/>
    <col min="6" max="6" width="11.44140625" customWidth="1"/>
    <col min="7" max="7" width="16" customWidth="1"/>
    <col min="8" max="8" width="16.6640625" customWidth="1"/>
    <col min="9" max="9" width="19.33203125" customWidth="1"/>
    <col min="10" max="10" width="2.6640625" customWidth="1"/>
  </cols>
  <sheetData>
    <row r="1" spans="1:10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2.65" customHeight="1" x14ac:dyDescent="0.25">
      <c r="A3" s="64" t="s">
        <v>3</v>
      </c>
      <c r="B3" s="150" t="s">
        <v>128</v>
      </c>
      <c r="C3" s="150"/>
      <c r="D3" s="66" t="s">
        <v>4</v>
      </c>
      <c r="E3" s="67" t="s">
        <v>5</v>
      </c>
      <c r="F3" s="66" t="s">
        <v>6</v>
      </c>
      <c r="G3" s="68" t="s">
        <v>129</v>
      </c>
      <c r="H3" s="69" t="s">
        <v>130</v>
      </c>
      <c r="I3" s="70" t="s">
        <v>131</v>
      </c>
    </row>
    <row r="4" spans="1:10" ht="17.25" customHeight="1" x14ac:dyDescent="0.25">
      <c r="A4" s="114">
        <v>9600</v>
      </c>
      <c r="B4" s="114"/>
      <c r="C4" s="149" t="s">
        <v>218</v>
      </c>
      <c r="D4" s="149"/>
      <c r="E4" s="21">
        <v>43502</v>
      </c>
      <c r="F4" s="22">
        <v>42969</v>
      </c>
      <c r="G4" s="39">
        <v>4546</v>
      </c>
      <c r="H4" s="39">
        <v>2651.25</v>
      </c>
      <c r="I4" s="40">
        <v>1894.75</v>
      </c>
    </row>
    <row r="5" spans="1:10" ht="11.25" customHeight="1" x14ac:dyDescent="0.25">
      <c r="A5" s="117">
        <v>6661</v>
      </c>
      <c r="B5" s="117"/>
      <c r="C5" s="149" t="s">
        <v>418</v>
      </c>
      <c r="D5" s="149"/>
      <c r="E5" s="21">
        <v>43880</v>
      </c>
      <c r="F5" s="22">
        <v>43775</v>
      </c>
      <c r="G5" s="39">
        <v>2542.37</v>
      </c>
      <c r="H5" s="41">
        <v>931.83</v>
      </c>
      <c r="I5" s="40">
        <v>1610.54</v>
      </c>
    </row>
    <row r="6" spans="1:10" ht="11.25" customHeight="1" x14ac:dyDescent="0.25">
      <c r="A6" s="117">
        <v>9135</v>
      </c>
      <c r="B6" s="117"/>
      <c r="C6" s="149" t="s">
        <v>57</v>
      </c>
      <c r="D6" s="149"/>
      <c r="E6" s="21">
        <v>43675</v>
      </c>
      <c r="F6" s="22">
        <v>43628</v>
      </c>
      <c r="G6" s="39">
        <v>3850</v>
      </c>
      <c r="H6" s="39">
        <v>1571.68</v>
      </c>
      <c r="I6" s="40">
        <v>2278.33</v>
      </c>
    </row>
    <row r="7" spans="1:10" ht="11.25" customHeight="1" x14ac:dyDescent="0.25">
      <c r="A7" s="117">
        <v>9156</v>
      </c>
      <c r="B7" s="117"/>
      <c r="C7" s="149" t="s">
        <v>57</v>
      </c>
      <c r="D7" s="149"/>
      <c r="E7" s="21">
        <v>44208</v>
      </c>
      <c r="F7" s="22">
        <v>44011</v>
      </c>
      <c r="G7" s="39">
        <v>3808</v>
      </c>
      <c r="H7" s="39">
        <v>1142.0999999999999</v>
      </c>
      <c r="I7" s="40">
        <v>2665.9</v>
      </c>
    </row>
    <row r="8" spans="1:10" ht="11.25" customHeight="1" x14ac:dyDescent="0.25">
      <c r="A8" s="117">
        <v>9157</v>
      </c>
      <c r="B8" s="117"/>
      <c r="C8" s="149" t="s">
        <v>57</v>
      </c>
      <c r="D8" s="149"/>
      <c r="E8" s="21">
        <v>44208</v>
      </c>
      <c r="F8" s="22">
        <v>44008</v>
      </c>
      <c r="G8" s="39">
        <v>3808</v>
      </c>
      <c r="H8" s="39">
        <v>1142.0999999999999</v>
      </c>
      <c r="I8" s="40">
        <v>2665.9</v>
      </c>
    </row>
    <row r="9" spans="1:10" ht="17.100000000000001" customHeight="1" x14ac:dyDescent="0.25">
      <c r="A9" s="117">
        <v>8065</v>
      </c>
      <c r="B9" s="117"/>
      <c r="C9" s="149" t="s">
        <v>57</v>
      </c>
      <c r="D9" s="149"/>
      <c r="E9" s="21">
        <v>44698</v>
      </c>
      <c r="F9" s="22">
        <v>44445</v>
      </c>
      <c r="G9" s="39">
        <v>6026.26</v>
      </c>
      <c r="H9" s="39">
        <v>1104.6300000000001</v>
      </c>
      <c r="I9" s="40">
        <v>4921.63</v>
      </c>
    </row>
    <row r="10" spans="1:10" ht="17.100000000000001" customHeight="1" x14ac:dyDescent="0.25">
      <c r="A10" s="122" t="s">
        <v>419</v>
      </c>
      <c r="B10" s="122"/>
      <c r="C10" s="139" t="s">
        <v>420</v>
      </c>
      <c r="D10" s="139"/>
      <c r="E10" s="29"/>
      <c r="F10" s="29"/>
      <c r="G10" s="49">
        <v>178163.42</v>
      </c>
      <c r="H10" s="50">
        <v>81824.009999999995</v>
      </c>
      <c r="I10" s="73">
        <v>96339.41</v>
      </c>
    </row>
    <row r="11" spans="1:10" ht="11.25" customHeight="1" x14ac:dyDescent="0.25">
      <c r="A11" s="117">
        <v>9962</v>
      </c>
      <c r="B11" s="117"/>
      <c r="C11" s="149" t="s">
        <v>421</v>
      </c>
      <c r="D11" s="149"/>
      <c r="E11" s="21">
        <v>44650</v>
      </c>
      <c r="F11" s="22">
        <v>44445</v>
      </c>
      <c r="G11" s="39">
        <v>8024</v>
      </c>
      <c r="H11" s="39">
        <v>1470.88</v>
      </c>
      <c r="I11" s="40">
        <v>6553.12</v>
      </c>
    </row>
    <row r="12" spans="1:10" ht="11.25" customHeight="1" x14ac:dyDescent="0.25">
      <c r="A12" s="114">
        <v>9961</v>
      </c>
      <c r="B12" s="114"/>
      <c r="C12" s="149" t="s">
        <v>98</v>
      </c>
      <c r="D12" s="149"/>
      <c r="E12" s="21">
        <v>44480</v>
      </c>
      <c r="F12" s="22">
        <v>44397</v>
      </c>
      <c r="G12" s="39">
        <v>23265</v>
      </c>
      <c r="H12" s="39">
        <v>4458.93</v>
      </c>
      <c r="I12" s="34">
        <v>18806.07</v>
      </c>
    </row>
    <row r="13" spans="1:10" ht="11.25" customHeight="1" x14ac:dyDescent="0.25">
      <c r="A13" s="117">
        <v>9961</v>
      </c>
      <c r="B13" s="117"/>
      <c r="C13" s="149" t="s">
        <v>422</v>
      </c>
      <c r="D13" s="149"/>
      <c r="E13" s="21">
        <v>44644</v>
      </c>
      <c r="F13" s="22">
        <v>44445</v>
      </c>
      <c r="G13" s="39">
        <v>23010</v>
      </c>
      <c r="H13" s="39">
        <v>4218.32</v>
      </c>
      <c r="I13" s="34">
        <v>18791.68</v>
      </c>
    </row>
    <row r="14" spans="1:10" ht="11.25" customHeight="1" x14ac:dyDescent="0.25">
      <c r="A14" s="114">
        <v>6996</v>
      </c>
      <c r="B14" s="114"/>
      <c r="C14" s="149" t="s">
        <v>16</v>
      </c>
      <c r="D14" s="149"/>
      <c r="E14" s="21">
        <v>43532</v>
      </c>
      <c r="F14" s="22">
        <v>43412</v>
      </c>
      <c r="G14" s="39">
        <v>30300.04</v>
      </c>
      <c r="H14" s="39">
        <v>30299.040000000001</v>
      </c>
      <c r="I14" s="42">
        <v>1</v>
      </c>
    </row>
    <row r="15" spans="1:10" ht="11.25" customHeight="1" x14ac:dyDescent="0.25">
      <c r="A15" s="117">
        <v>8915</v>
      </c>
      <c r="B15" s="117"/>
      <c r="C15" s="149" t="s">
        <v>18</v>
      </c>
      <c r="D15" s="149"/>
      <c r="E15" s="21">
        <v>44644</v>
      </c>
      <c r="F15" s="22">
        <v>44445</v>
      </c>
      <c r="G15" s="39">
        <v>48984.84</v>
      </c>
      <c r="H15" s="39">
        <v>8980.3700000000008</v>
      </c>
      <c r="I15" s="34">
        <v>40004.47</v>
      </c>
    </row>
    <row r="16" spans="1:10" ht="11.25" customHeight="1" x14ac:dyDescent="0.25">
      <c r="A16" s="114">
        <v>6995</v>
      </c>
      <c r="B16" s="114"/>
      <c r="C16" s="149" t="s">
        <v>21</v>
      </c>
      <c r="D16" s="149"/>
      <c r="E16" s="21">
        <v>43532</v>
      </c>
      <c r="F16" s="22">
        <v>43412</v>
      </c>
      <c r="G16" s="39">
        <v>5428</v>
      </c>
      <c r="H16" s="39">
        <v>5427</v>
      </c>
      <c r="I16" s="42">
        <v>1</v>
      </c>
    </row>
    <row r="17" spans="1:9" ht="11.25" customHeight="1" x14ac:dyDescent="0.25">
      <c r="A17" s="117">
        <v>8916</v>
      </c>
      <c r="B17" s="117"/>
      <c r="C17" s="149" t="s">
        <v>282</v>
      </c>
      <c r="D17" s="149"/>
      <c r="E17" s="21">
        <v>44644</v>
      </c>
      <c r="F17" s="22">
        <v>44445</v>
      </c>
      <c r="G17" s="39">
        <v>15340</v>
      </c>
      <c r="H17" s="39">
        <v>9373.83</v>
      </c>
      <c r="I17" s="40">
        <v>5966.17</v>
      </c>
    </row>
    <row r="18" spans="1:9" ht="11.25" customHeight="1" x14ac:dyDescent="0.25">
      <c r="A18" s="114">
        <v>6745</v>
      </c>
      <c r="B18" s="114"/>
      <c r="C18" s="149" t="s">
        <v>423</v>
      </c>
      <c r="D18" s="149"/>
      <c r="E18" s="21">
        <v>44211</v>
      </c>
      <c r="F18" s="22">
        <v>43843</v>
      </c>
      <c r="G18" s="39">
        <v>6419</v>
      </c>
      <c r="H18" s="39">
        <v>6418</v>
      </c>
      <c r="I18" s="42">
        <v>1</v>
      </c>
    </row>
    <row r="19" spans="1:9" ht="11.25" customHeight="1" x14ac:dyDescent="0.25">
      <c r="A19" s="114">
        <v>6744</v>
      </c>
      <c r="B19" s="114"/>
      <c r="C19" s="149" t="s">
        <v>424</v>
      </c>
      <c r="D19" s="149"/>
      <c r="E19" s="21">
        <v>44211</v>
      </c>
      <c r="F19" s="22">
        <v>43843</v>
      </c>
      <c r="G19" s="39">
        <v>8944</v>
      </c>
      <c r="H19" s="39">
        <v>8943</v>
      </c>
      <c r="I19" s="42">
        <v>1</v>
      </c>
    </row>
    <row r="20" spans="1:9" ht="11.25" customHeight="1" x14ac:dyDescent="0.25">
      <c r="A20" s="114">
        <v>6994</v>
      </c>
      <c r="B20" s="114"/>
      <c r="C20" s="149" t="s">
        <v>24</v>
      </c>
      <c r="D20" s="149"/>
      <c r="E20" s="21">
        <v>43532</v>
      </c>
      <c r="F20" s="22">
        <v>43412</v>
      </c>
      <c r="G20" s="39">
        <v>2422.54</v>
      </c>
      <c r="H20" s="39">
        <v>1130.05</v>
      </c>
      <c r="I20" s="40">
        <v>1292.49</v>
      </c>
    </row>
    <row r="21" spans="1:9" ht="17.100000000000001" customHeight="1" x14ac:dyDescent="0.25">
      <c r="A21" s="117">
        <v>8917</v>
      </c>
      <c r="B21" s="117"/>
      <c r="C21" s="149" t="s">
        <v>57</v>
      </c>
      <c r="D21" s="149"/>
      <c r="E21" s="21">
        <v>44644</v>
      </c>
      <c r="F21" s="22">
        <v>44445</v>
      </c>
      <c r="G21" s="39">
        <v>6026</v>
      </c>
      <c r="H21" s="39">
        <v>1104.58</v>
      </c>
      <c r="I21" s="40">
        <v>4921.42</v>
      </c>
    </row>
    <row r="22" spans="1:9" ht="17.100000000000001" customHeight="1" x14ac:dyDescent="0.25">
      <c r="A22" s="122" t="s">
        <v>419</v>
      </c>
      <c r="B22" s="122"/>
      <c r="C22" s="139" t="s">
        <v>425</v>
      </c>
      <c r="D22" s="139"/>
      <c r="E22" s="29"/>
      <c r="F22" s="29"/>
      <c r="G22" s="49">
        <v>107672</v>
      </c>
      <c r="H22" s="50">
        <v>31312.55</v>
      </c>
      <c r="I22" s="73">
        <v>76359.45</v>
      </c>
    </row>
    <row r="23" spans="1:9" ht="11.25" customHeight="1" x14ac:dyDescent="0.25">
      <c r="A23" s="117">
        <v>9745</v>
      </c>
      <c r="B23" s="117"/>
      <c r="C23" s="149" t="s">
        <v>28</v>
      </c>
      <c r="D23" s="149"/>
      <c r="E23" s="21">
        <v>43571</v>
      </c>
      <c r="F23" s="22">
        <v>42941</v>
      </c>
      <c r="G23" s="39">
        <v>30500</v>
      </c>
      <c r="H23" s="39">
        <v>18045.240000000002</v>
      </c>
      <c r="I23" s="34">
        <v>12454.76</v>
      </c>
    </row>
    <row r="24" spans="1:9" ht="11.25" customHeight="1" x14ac:dyDescent="0.25">
      <c r="A24" s="117">
        <v>9743</v>
      </c>
      <c r="B24" s="117"/>
      <c r="C24" s="149" t="s">
        <v>426</v>
      </c>
      <c r="D24" s="149"/>
      <c r="E24" s="21">
        <v>43571</v>
      </c>
      <c r="F24" s="22">
        <v>42850</v>
      </c>
      <c r="G24" s="39">
        <v>4300</v>
      </c>
      <c r="H24" s="39">
        <v>2651.05</v>
      </c>
      <c r="I24" s="40">
        <v>1648.95</v>
      </c>
    </row>
    <row r="25" spans="1:9" ht="11.25" customHeight="1" x14ac:dyDescent="0.25">
      <c r="A25" s="117">
        <v>9404</v>
      </c>
      <c r="B25" s="117"/>
      <c r="C25" s="149" t="s">
        <v>284</v>
      </c>
      <c r="D25" s="149"/>
      <c r="E25" s="21">
        <v>44804</v>
      </c>
      <c r="F25" s="22">
        <v>44760</v>
      </c>
      <c r="G25" s="39">
        <v>7670</v>
      </c>
      <c r="H25" s="41">
        <v>702.99</v>
      </c>
      <c r="I25" s="40">
        <v>6967.01</v>
      </c>
    </row>
    <row r="26" spans="1:9" ht="11.25" customHeight="1" x14ac:dyDescent="0.25">
      <c r="A26" s="117">
        <v>9805</v>
      </c>
      <c r="B26" s="117"/>
      <c r="C26" s="149" t="s">
        <v>284</v>
      </c>
      <c r="D26" s="149"/>
      <c r="E26" s="21">
        <v>44804</v>
      </c>
      <c r="F26" s="22">
        <v>44760</v>
      </c>
      <c r="G26" s="39">
        <v>7670</v>
      </c>
      <c r="H26" s="41">
        <v>702.99</v>
      </c>
      <c r="I26" s="40">
        <v>6967.01</v>
      </c>
    </row>
    <row r="27" spans="1:9" ht="11.25" customHeight="1" x14ac:dyDescent="0.25">
      <c r="A27" s="117">
        <v>9801</v>
      </c>
      <c r="B27" s="117"/>
      <c r="C27" s="149" t="s">
        <v>44</v>
      </c>
      <c r="D27" s="149"/>
      <c r="E27" s="21">
        <v>44804</v>
      </c>
      <c r="F27" s="22">
        <v>44760</v>
      </c>
      <c r="G27" s="39">
        <v>7375</v>
      </c>
      <c r="H27" s="41">
        <v>675.95</v>
      </c>
      <c r="I27" s="40">
        <v>6699.05</v>
      </c>
    </row>
    <row r="28" spans="1:9" ht="11.25" customHeight="1" x14ac:dyDescent="0.25">
      <c r="A28" s="117">
        <v>9800</v>
      </c>
      <c r="B28" s="117"/>
      <c r="C28" s="149" t="s">
        <v>56</v>
      </c>
      <c r="D28" s="149"/>
      <c r="E28" s="21">
        <v>44804</v>
      </c>
      <c r="F28" s="22">
        <v>44760</v>
      </c>
      <c r="G28" s="39">
        <v>7375</v>
      </c>
      <c r="H28" s="41">
        <v>675.95</v>
      </c>
      <c r="I28" s="40">
        <v>6699.05</v>
      </c>
    </row>
    <row r="29" spans="1:9" ht="11.25" customHeight="1" x14ac:dyDescent="0.25">
      <c r="A29" s="117">
        <v>9797</v>
      </c>
      <c r="B29" s="117"/>
      <c r="C29" s="149" t="s">
        <v>47</v>
      </c>
      <c r="D29" s="149"/>
      <c r="E29" s="21">
        <v>44804</v>
      </c>
      <c r="F29" s="22">
        <v>44760</v>
      </c>
      <c r="G29" s="39">
        <v>17641</v>
      </c>
      <c r="H29" s="39">
        <v>1617</v>
      </c>
      <c r="I29" s="34">
        <v>16024</v>
      </c>
    </row>
    <row r="30" spans="1:9" ht="11.25" customHeight="1" x14ac:dyDescent="0.25">
      <c r="A30" s="117">
        <v>9799</v>
      </c>
      <c r="B30" s="117"/>
      <c r="C30" s="149" t="s">
        <v>427</v>
      </c>
      <c r="D30" s="149"/>
      <c r="E30" s="21">
        <v>44804</v>
      </c>
      <c r="F30" s="22">
        <v>44760</v>
      </c>
      <c r="G30" s="39">
        <v>17641</v>
      </c>
      <c r="H30" s="39">
        <v>1617</v>
      </c>
      <c r="I30" s="34">
        <v>16024</v>
      </c>
    </row>
    <row r="31" spans="1:9" ht="17.100000000000001" customHeight="1" x14ac:dyDescent="0.25">
      <c r="A31" s="117">
        <v>9744</v>
      </c>
      <c r="B31" s="117"/>
      <c r="C31" s="149" t="s">
        <v>428</v>
      </c>
      <c r="D31" s="149"/>
      <c r="E31" s="21">
        <v>43571</v>
      </c>
      <c r="F31" s="22">
        <v>42850</v>
      </c>
      <c r="G31" s="39">
        <v>7500</v>
      </c>
      <c r="H31" s="39">
        <v>4624.38</v>
      </c>
      <c r="I31" s="40">
        <v>2875.62</v>
      </c>
    </row>
    <row r="32" spans="1:9" ht="17.100000000000001" customHeight="1" x14ac:dyDescent="0.25">
      <c r="A32" s="122" t="s">
        <v>419</v>
      </c>
      <c r="B32" s="122"/>
      <c r="C32" s="139" t="s">
        <v>429</v>
      </c>
      <c r="D32" s="139"/>
      <c r="E32" s="29"/>
      <c r="F32" s="29"/>
      <c r="G32" s="98">
        <v>1</v>
      </c>
      <c r="H32" s="98">
        <v>0</v>
      </c>
      <c r="I32" s="99">
        <v>1</v>
      </c>
    </row>
    <row r="33" spans="1:9" ht="17.100000000000001" customHeight="1" x14ac:dyDescent="0.25">
      <c r="A33" s="114">
        <v>4033</v>
      </c>
      <c r="B33" s="114"/>
      <c r="C33" s="149" t="s">
        <v>48</v>
      </c>
      <c r="D33" s="149"/>
      <c r="E33" s="21">
        <v>43524</v>
      </c>
      <c r="F33" s="22">
        <v>42795</v>
      </c>
      <c r="G33" s="41">
        <v>1</v>
      </c>
      <c r="H33" s="32">
        <v>0</v>
      </c>
      <c r="I33" s="42">
        <v>1</v>
      </c>
    </row>
    <row r="34" spans="1:9" ht="17.100000000000001" customHeight="1" x14ac:dyDescent="0.25">
      <c r="A34" s="122" t="s">
        <v>419</v>
      </c>
      <c r="B34" s="122"/>
      <c r="C34" s="139" t="s">
        <v>430</v>
      </c>
      <c r="D34" s="139"/>
      <c r="E34" s="29"/>
      <c r="F34" s="29"/>
      <c r="G34" s="50">
        <v>19966</v>
      </c>
      <c r="H34" s="50">
        <v>13998.83</v>
      </c>
      <c r="I34" s="96">
        <v>5967.17</v>
      </c>
    </row>
    <row r="35" spans="1:9" ht="17.100000000000001" customHeight="1" x14ac:dyDescent="0.25">
      <c r="A35" s="117">
        <v>9973</v>
      </c>
      <c r="B35" s="117"/>
      <c r="C35" s="149" t="s">
        <v>282</v>
      </c>
      <c r="D35" s="149"/>
      <c r="E35" s="21">
        <v>44637</v>
      </c>
      <c r="F35" s="22">
        <v>44445</v>
      </c>
      <c r="G35" s="39">
        <v>15340</v>
      </c>
      <c r="H35" s="39">
        <v>9373.83</v>
      </c>
      <c r="I35" s="40">
        <v>5966.17</v>
      </c>
    </row>
    <row r="36" spans="1:9" ht="15.75" customHeight="1" x14ac:dyDescent="0.25">
      <c r="A36" s="127"/>
      <c r="B36" s="127"/>
      <c r="C36" s="140" t="s">
        <v>431</v>
      </c>
      <c r="D36" s="140"/>
      <c r="E36" s="16"/>
      <c r="F36" s="16"/>
      <c r="G36" s="16"/>
      <c r="H36" s="16"/>
      <c r="I36" s="16"/>
    </row>
  </sheetData>
  <mergeCells count="69">
    <mergeCell ref="A1:J1"/>
    <mergeCell ref="A2:J2"/>
    <mergeCell ref="B3:C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5:B35"/>
    <mergeCell ref="C35:D35"/>
    <mergeCell ref="A36:B36"/>
    <mergeCell ref="C36:D36"/>
    <mergeCell ref="A32:B32"/>
    <mergeCell ref="C32:D32"/>
    <mergeCell ref="A33:B33"/>
    <mergeCell ref="C33:D33"/>
    <mergeCell ref="A34:B34"/>
    <mergeCell ref="C34:D3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14.25" customHeight="1" x14ac:dyDescent="0.25">
      <c r="A1" s="116" t="s">
        <v>417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36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37" t="s">
        <v>8</v>
      </c>
      <c r="H4" s="5" t="s">
        <v>9</v>
      </c>
    </row>
    <row r="5" spans="1:9" ht="11.25" customHeight="1" x14ac:dyDescent="0.25">
      <c r="A5" s="6"/>
      <c r="B5" s="9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5.9" customHeight="1" x14ac:dyDescent="0.25">
      <c r="A6" s="54">
        <v>9880</v>
      </c>
      <c r="B6" s="13"/>
      <c r="C6" s="56" t="s">
        <v>49</v>
      </c>
      <c r="D6" s="57">
        <v>44204</v>
      </c>
      <c r="E6" s="58">
        <v>43843</v>
      </c>
      <c r="F6" s="59">
        <v>4626</v>
      </c>
      <c r="G6" s="62">
        <v>4625</v>
      </c>
      <c r="H6" s="61">
        <v>1</v>
      </c>
    </row>
    <row r="7" spans="1:9" ht="27.75" customHeight="1" x14ac:dyDescent="0.25">
      <c r="A7" s="119" t="s">
        <v>432</v>
      </c>
      <c r="B7" s="119"/>
      <c r="C7" s="119"/>
      <c r="D7" s="130">
        <v>16226</v>
      </c>
      <c r="E7" s="130"/>
      <c r="F7" s="130"/>
      <c r="G7" s="28">
        <v>11315.13</v>
      </c>
      <c r="H7" s="28">
        <v>4910.88</v>
      </c>
    </row>
    <row r="8" spans="1:9" ht="12.6" customHeight="1" x14ac:dyDescent="0.25">
      <c r="A8" s="19">
        <v>9234</v>
      </c>
      <c r="B8" s="123" t="s">
        <v>433</v>
      </c>
      <c r="C8" s="123"/>
      <c r="D8" s="21">
        <v>43684</v>
      </c>
      <c r="E8" s="22">
        <v>43601</v>
      </c>
      <c r="F8" s="39">
        <v>8296</v>
      </c>
      <c r="G8" s="23">
        <v>3387.13</v>
      </c>
      <c r="H8" s="23">
        <v>4908.88</v>
      </c>
    </row>
    <row r="9" spans="1:9" ht="11.25" customHeight="1" x14ac:dyDescent="0.25">
      <c r="A9" s="19">
        <v>9927</v>
      </c>
      <c r="B9" s="123" t="s">
        <v>49</v>
      </c>
      <c r="C9" s="123"/>
      <c r="D9" s="21">
        <v>44204</v>
      </c>
      <c r="E9" s="22">
        <v>43843</v>
      </c>
      <c r="F9" s="39">
        <v>4626</v>
      </c>
      <c r="G9" s="23">
        <v>4625</v>
      </c>
      <c r="H9" s="25">
        <v>1</v>
      </c>
    </row>
    <row r="10" spans="1:9" ht="11.25" customHeight="1" x14ac:dyDescent="0.25">
      <c r="A10" s="19">
        <v>9926</v>
      </c>
      <c r="B10" s="123" t="s">
        <v>23</v>
      </c>
      <c r="C10" s="123"/>
      <c r="D10" s="21">
        <v>44204</v>
      </c>
      <c r="E10" s="22">
        <v>43843</v>
      </c>
      <c r="F10" s="39">
        <v>3304</v>
      </c>
      <c r="G10" s="23">
        <v>3303</v>
      </c>
      <c r="H10" s="25">
        <v>1</v>
      </c>
    </row>
    <row r="11" spans="1:9" ht="27.75" customHeight="1" x14ac:dyDescent="0.25">
      <c r="A11" s="119" t="s">
        <v>434</v>
      </c>
      <c r="B11" s="119"/>
      <c r="C11" s="119"/>
      <c r="D11" s="120">
        <v>396371.26</v>
      </c>
      <c r="E11" s="120"/>
      <c r="F11" s="120"/>
      <c r="G11" s="28">
        <v>113431.71</v>
      </c>
      <c r="H11" s="28">
        <v>282939.55</v>
      </c>
    </row>
    <row r="12" spans="1:9" ht="12.6" customHeight="1" x14ac:dyDescent="0.25">
      <c r="A12" s="19">
        <v>6702</v>
      </c>
      <c r="B12" s="123" t="s">
        <v>347</v>
      </c>
      <c r="C12" s="123"/>
      <c r="D12" s="21">
        <v>44785</v>
      </c>
      <c r="E12" s="22">
        <v>44778</v>
      </c>
      <c r="F12" s="39">
        <v>2950</v>
      </c>
      <c r="G12" s="41">
        <v>270.33</v>
      </c>
      <c r="H12" s="23">
        <v>2679.68</v>
      </c>
    </row>
    <row r="13" spans="1:9" ht="11.25" customHeight="1" x14ac:dyDescent="0.25">
      <c r="A13" s="19">
        <v>6704</v>
      </c>
      <c r="B13" s="123" t="s">
        <v>347</v>
      </c>
      <c r="C13" s="123"/>
      <c r="D13" s="21">
        <v>44785</v>
      </c>
      <c r="E13" s="22">
        <v>44778</v>
      </c>
      <c r="F13" s="39">
        <v>2950</v>
      </c>
      <c r="G13" s="41">
        <v>270.33</v>
      </c>
      <c r="H13" s="23">
        <v>2679.68</v>
      </c>
    </row>
    <row r="14" spans="1:9" ht="11.25" customHeight="1" x14ac:dyDescent="0.25">
      <c r="A14" s="24">
        <v>6704</v>
      </c>
      <c r="B14" s="123" t="s">
        <v>347</v>
      </c>
      <c r="C14" s="123"/>
      <c r="D14" s="21">
        <v>44785</v>
      </c>
      <c r="E14" s="22">
        <v>44778</v>
      </c>
      <c r="F14" s="39">
        <v>2950</v>
      </c>
      <c r="G14" s="41">
        <v>270.33</v>
      </c>
      <c r="H14" s="23">
        <v>2679.68</v>
      </c>
    </row>
    <row r="15" spans="1:9" ht="11.25" customHeight="1" x14ac:dyDescent="0.25">
      <c r="A15" s="19">
        <v>6705</v>
      </c>
      <c r="B15" s="123" t="s">
        <v>347</v>
      </c>
      <c r="C15" s="123"/>
      <c r="D15" s="21">
        <v>44785</v>
      </c>
      <c r="E15" s="22">
        <v>44778</v>
      </c>
      <c r="F15" s="39">
        <v>2950</v>
      </c>
      <c r="G15" s="41">
        <v>270.33</v>
      </c>
      <c r="H15" s="23">
        <v>2679.68</v>
      </c>
    </row>
    <row r="16" spans="1:9" ht="11.25" customHeight="1" x14ac:dyDescent="0.25">
      <c r="A16" s="19">
        <v>6708</v>
      </c>
      <c r="B16" s="123" t="s">
        <v>347</v>
      </c>
      <c r="C16" s="123"/>
      <c r="D16" s="21">
        <v>44791</v>
      </c>
      <c r="E16" s="22">
        <v>44778</v>
      </c>
      <c r="F16" s="39">
        <v>2950</v>
      </c>
      <c r="G16" s="41">
        <v>270.33</v>
      </c>
      <c r="H16" s="23">
        <v>2679.68</v>
      </c>
    </row>
    <row r="17" spans="1:8" ht="11.25" customHeight="1" x14ac:dyDescent="0.25">
      <c r="A17" s="19">
        <v>6709</v>
      </c>
      <c r="B17" s="123" t="s">
        <v>347</v>
      </c>
      <c r="C17" s="123"/>
      <c r="D17" s="21">
        <v>44791</v>
      </c>
      <c r="E17" s="22">
        <v>44778</v>
      </c>
      <c r="F17" s="39">
        <v>2950</v>
      </c>
      <c r="G17" s="41">
        <v>270.33</v>
      </c>
      <c r="H17" s="23">
        <v>2679.68</v>
      </c>
    </row>
    <row r="18" spans="1:8" ht="11.25" customHeight="1" x14ac:dyDescent="0.25">
      <c r="A18" s="19">
        <v>6710</v>
      </c>
      <c r="B18" s="123" t="s">
        <v>347</v>
      </c>
      <c r="C18" s="123"/>
      <c r="D18" s="21">
        <v>44791</v>
      </c>
      <c r="E18" s="22">
        <v>44778</v>
      </c>
      <c r="F18" s="39">
        <v>2950</v>
      </c>
      <c r="G18" s="41">
        <v>270.33</v>
      </c>
      <c r="H18" s="23">
        <v>2679.68</v>
      </c>
    </row>
    <row r="19" spans="1:8" ht="11.25" customHeight="1" x14ac:dyDescent="0.25">
      <c r="A19" s="19">
        <v>6711</v>
      </c>
      <c r="B19" s="123" t="s">
        <v>347</v>
      </c>
      <c r="C19" s="123"/>
      <c r="D19" s="21">
        <v>44791</v>
      </c>
      <c r="E19" s="22">
        <v>44778</v>
      </c>
      <c r="F19" s="39">
        <v>2950</v>
      </c>
      <c r="G19" s="41">
        <v>270.33</v>
      </c>
      <c r="H19" s="23">
        <v>2679.68</v>
      </c>
    </row>
    <row r="20" spans="1:8" ht="11.25" customHeight="1" x14ac:dyDescent="0.25">
      <c r="A20" s="24">
        <v>6687</v>
      </c>
      <c r="B20" s="123" t="s">
        <v>347</v>
      </c>
      <c r="C20" s="123"/>
      <c r="D20" s="21">
        <v>44791</v>
      </c>
      <c r="E20" s="22">
        <v>44778</v>
      </c>
      <c r="F20" s="39">
        <v>2950</v>
      </c>
      <c r="G20" s="41">
        <v>270.33</v>
      </c>
      <c r="H20" s="23">
        <v>2679.68</v>
      </c>
    </row>
    <row r="21" spans="1:8" ht="11.25" customHeight="1" x14ac:dyDescent="0.25">
      <c r="A21" s="24">
        <v>5042</v>
      </c>
      <c r="B21" s="123" t="s">
        <v>116</v>
      </c>
      <c r="C21" s="123"/>
      <c r="D21" s="21">
        <v>43517</v>
      </c>
      <c r="E21" s="22">
        <v>43354</v>
      </c>
      <c r="F21" s="39">
        <v>43415.26</v>
      </c>
      <c r="G21" s="23">
        <v>20983.56</v>
      </c>
      <c r="H21" s="23">
        <v>22431.7</v>
      </c>
    </row>
    <row r="22" spans="1:8" ht="11.25" customHeight="1" x14ac:dyDescent="0.25">
      <c r="A22" s="19">
        <v>9855</v>
      </c>
      <c r="B22" s="123" t="s">
        <v>435</v>
      </c>
      <c r="C22" s="123"/>
      <c r="D22" s="21">
        <v>43550</v>
      </c>
      <c r="E22" s="22">
        <v>42824</v>
      </c>
      <c r="F22" s="39">
        <v>5074</v>
      </c>
      <c r="G22" s="23">
        <v>3170.63</v>
      </c>
      <c r="H22" s="23">
        <v>1903.38</v>
      </c>
    </row>
    <row r="23" spans="1:8" ht="11.25" customHeight="1" x14ac:dyDescent="0.25">
      <c r="A23" s="19">
        <v>9849</v>
      </c>
      <c r="B23" s="123" t="s">
        <v>435</v>
      </c>
      <c r="C23" s="123"/>
      <c r="D23" s="21">
        <v>43563</v>
      </c>
      <c r="E23" s="22">
        <v>42824</v>
      </c>
      <c r="F23" s="39">
        <v>4300</v>
      </c>
      <c r="G23" s="23">
        <v>2686.88</v>
      </c>
      <c r="H23" s="23">
        <v>1613.13</v>
      </c>
    </row>
    <row r="24" spans="1:8" ht="11.25" customHeight="1" x14ac:dyDescent="0.25">
      <c r="A24" s="24">
        <v>5028</v>
      </c>
      <c r="B24" s="123" t="s">
        <v>119</v>
      </c>
      <c r="C24" s="123"/>
      <c r="D24" s="21">
        <v>43522</v>
      </c>
      <c r="E24" s="22">
        <v>43362</v>
      </c>
      <c r="F24" s="39">
        <v>7198</v>
      </c>
      <c r="G24" s="23">
        <v>3418.58</v>
      </c>
      <c r="H24" s="23">
        <v>3779.43</v>
      </c>
    </row>
    <row r="25" spans="1:8" ht="11.25" customHeight="1" x14ac:dyDescent="0.25">
      <c r="A25" s="24">
        <v>5067</v>
      </c>
      <c r="B25" s="123" t="s">
        <v>120</v>
      </c>
      <c r="C25" s="123"/>
      <c r="D25" s="21">
        <v>43521</v>
      </c>
      <c r="E25" s="22">
        <v>43362</v>
      </c>
      <c r="F25" s="39">
        <v>4956</v>
      </c>
      <c r="G25" s="23">
        <v>2353.62</v>
      </c>
      <c r="H25" s="23">
        <v>2602.38</v>
      </c>
    </row>
    <row r="26" spans="1:8" ht="11.25" customHeight="1" x14ac:dyDescent="0.25">
      <c r="A26" s="24">
        <v>5050</v>
      </c>
      <c r="B26" s="123" t="s">
        <v>123</v>
      </c>
      <c r="C26" s="123"/>
      <c r="D26" s="21">
        <v>43521</v>
      </c>
      <c r="E26" s="22">
        <v>43362</v>
      </c>
      <c r="F26" s="39">
        <v>7198</v>
      </c>
      <c r="G26" s="23">
        <v>3418.58</v>
      </c>
      <c r="H26" s="23">
        <v>3779.43</v>
      </c>
    </row>
    <row r="27" spans="1:8" ht="11.25" customHeight="1" x14ac:dyDescent="0.25">
      <c r="A27" s="19">
        <v>9852</v>
      </c>
      <c r="B27" s="123" t="s">
        <v>436</v>
      </c>
      <c r="C27" s="123"/>
      <c r="D27" s="21">
        <v>43550</v>
      </c>
      <c r="E27" s="22">
        <v>42824</v>
      </c>
      <c r="F27" s="39">
        <v>10502</v>
      </c>
      <c r="G27" s="23">
        <v>6563.12</v>
      </c>
      <c r="H27" s="23">
        <v>3938.88</v>
      </c>
    </row>
    <row r="28" spans="1:8" ht="11.25" customHeight="1" x14ac:dyDescent="0.25">
      <c r="A28" s="19">
        <v>9848</v>
      </c>
      <c r="B28" s="123" t="s">
        <v>436</v>
      </c>
      <c r="C28" s="123"/>
      <c r="D28" s="21">
        <v>43550</v>
      </c>
      <c r="E28" s="22">
        <v>42824</v>
      </c>
      <c r="F28" s="39">
        <v>10502</v>
      </c>
      <c r="G28" s="23">
        <v>6563.12</v>
      </c>
      <c r="H28" s="23">
        <v>3938.88</v>
      </c>
    </row>
    <row r="29" spans="1:8" ht="11.25" customHeight="1" x14ac:dyDescent="0.25">
      <c r="A29" s="19">
        <v>9856</v>
      </c>
      <c r="B29" s="123" t="s">
        <v>437</v>
      </c>
      <c r="C29" s="123"/>
      <c r="D29" s="21">
        <v>43563</v>
      </c>
      <c r="E29" s="22">
        <v>42824</v>
      </c>
      <c r="F29" s="39">
        <v>8900</v>
      </c>
      <c r="G29" s="23">
        <v>5561.87</v>
      </c>
      <c r="H29" s="23">
        <v>3338.13</v>
      </c>
    </row>
    <row r="30" spans="1:8" ht="11.25" customHeight="1" x14ac:dyDescent="0.25">
      <c r="A30" s="19">
        <v>5131</v>
      </c>
      <c r="B30" s="123" t="s">
        <v>438</v>
      </c>
      <c r="C30" s="123"/>
      <c r="D30" s="21">
        <v>44830</v>
      </c>
      <c r="E30" s="22">
        <v>44518</v>
      </c>
      <c r="F30" s="39">
        <v>6500</v>
      </c>
      <c r="G30" s="23">
        <v>1029.01</v>
      </c>
      <c r="H30" s="23">
        <v>5470.99</v>
      </c>
    </row>
    <row r="31" spans="1:8" ht="11.25" customHeight="1" x14ac:dyDescent="0.25">
      <c r="A31" s="19">
        <v>8883</v>
      </c>
      <c r="B31" s="123" t="s">
        <v>438</v>
      </c>
      <c r="C31" s="123"/>
      <c r="D31" s="21">
        <v>44830</v>
      </c>
      <c r="E31" s="22">
        <v>44518</v>
      </c>
      <c r="F31" s="39">
        <v>6500</v>
      </c>
      <c r="G31" s="23">
        <v>1029.01</v>
      </c>
      <c r="H31" s="23">
        <v>5470.99</v>
      </c>
    </row>
    <row r="32" spans="1:8" ht="11.25" customHeight="1" x14ac:dyDescent="0.25">
      <c r="A32" s="19">
        <v>5132</v>
      </c>
      <c r="B32" s="123" t="s">
        <v>438</v>
      </c>
      <c r="C32" s="123"/>
      <c r="D32" s="21">
        <v>44830</v>
      </c>
      <c r="E32" s="22">
        <v>44518</v>
      </c>
      <c r="F32" s="39">
        <v>6500</v>
      </c>
      <c r="G32" s="23">
        <v>1029.01</v>
      </c>
      <c r="H32" s="23">
        <v>5470.99</v>
      </c>
    </row>
    <row r="33" spans="1:9" ht="11.25" customHeight="1" x14ac:dyDescent="0.25">
      <c r="A33" s="19">
        <v>5130</v>
      </c>
      <c r="B33" s="123" t="s">
        <v>438</v>
      </c>
      <c r="C33" s="123"/>
      <c r="D33" s="21">
        <v>44830</v>
      </c>
      <c r="E33" s="22">
        <v>44518</v>
      </c>
      <c r="F33" s="39">
        <v>6500</v>
      </c>
      <c r="G33" s="23">
        <v>1029.01</v>
      </c>
      <c r="H33" s="23">
        <v>5470.99</v>
      </c>
    </row>
    <row r="34" spans="1:9" ht="11.25" customHeight="1" x14ac:dyDescent="0.25">
      <c r="A34" s="19">
        <v>5120</v>
      </c>
      <c r="B34" s="123" t="s">
        <v>438</v>
      </c>
      <c r="C34" s="123"/>
      <c r="D34" s="21">
        <v>44830</v>
      </c>
      <c r="E34" s="22">
        <v>44518</v>
      </c>
      <c r="F34" s="39">
        <v>6500</v>
      </c>
      <c r="G34" s="23">
        <v>1029.01</v>
      </c>
      <c r="H34" s="23">
        <v>5470.99</v>
      </c>
    </row>
    <row r="35" spans="1:9" ht="11.25" customHeight="1" x14ac:dyDescent="0.25">
      <c r="A35" s="19">
        <v>5133</v>
      </c>
      <c r="B35" s="123" t="s">
        <v>438</v>
      </c>
      <c r="C35" s="123"/>
      <c r="D35" s="21">
        <v>44830</v>
      </c>
      <c r="E35" s="22">
        <v>44518</v>
      </c>
      <c r="F35" s="39">
        <v>6500</v>
      </c>
      <c r="G35" s="23">
        <v>1029.01</v>
      </c>
      <c r="H35" s="23">
        <v>5470.99</v>
      </c>
    </row>
    <row r="36" spans="1:9" ht="11.25" customHeight="1" x14ac:dyDescent="0.25">
      <c r="A36" s="19">
        <v>5135</v>
      </c>
      <c r="B36" s="123" t="s">
        <v>438</v>
      </c>
      <c r="C36" s="123"/>
      <c r="D36" s="21">
        <v>44830</v>
      </c>
      <c r="E36" s="22">
        <v>44518</v>
      </c>
      <c r="F36" s="39">
        <v>6500</v>
      </c>
      <c r="G36" s="23">
        <v>1029.01</v>
      </c>
      <c r="H36" s="23">
        <v>5470.99</v>
      </c>
    </row>
    <row r="37" spans="1:9" ht="11.25" customHeight="1" x14ac:dyDescent="0.25">
      <c r="A37" s="19">
        <v>5134</v>
      </c>
      <c r="B37" s="123" t="s">
        <v>438</v>
      </c>
      <c r="C37" s="123"/>
      <c r="D37" s="21">
        <v>44831</v>
      </c>
      <c r="E37" s="22">
        <v>44518</v>
      </c>
      <c r="F37" s="39">
        <v>6500</v>
      </c>
      <c r="G37" s="23">
        <v>1029.01</v>
      </c>
      <c r="H37" s="23">
        <v>5470.99</v>
      </c>
    </row>
    <row r="38" spans="1:9" ht="11.25" customHeight="1" x14ac:dyDescent="0.25">
      <c r="A38" s="19">
        <v>5136</v>
      </c>
      <c r="B38" s="123" t="s">
        <v>438</v>
      </c>
      <c r="C38" s="123"/>
      <c r="D38" s="21">
        <v>44831</v>
      </c>
      <c r="E38" s="22">
        <v>44518</v>
      </c>
      <c r="F38" s="39">
        <v>6500</v>
      </c>
      <c r="G38" s="23">
        <v>1029.01</v>
      </c>
      <c r="H38" s="23">
        <v>5470.99</v>
      </c>
    </row>
    <row r="39" spans="1:9" ht="11.25" customHeight="1" x14ac:dyDescent="0.25">
      <c r="A39" s="19">
        <v>5138</v>
      </c>
      <c r="B39" s="123" t="s">
        <v>438</v>
      </c>
      <c r="C39" s="123"/>
      <c r="D39" s="21">
        <v>44831</v>
      </c>
      <c r="E39" s="22">
        <v>44518</v>
      </c>
      <c r="F39" s="39">
        <v>6500</v>
      </c>
      <c r="G39" s="23">
        <v>1029.01</v>
      </c>
      <c r="H39" s="23">
        <v>5470.99</v>
      </c>
    </row>
    <row r="40" spans="1:9" ht="11.25" customHeight="1" x14ac:dyDescent="0.25">
      <c r="A40" s="115" t="s">
        <v>439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417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0">
    <mergeCell ref="A1:I1"/>
    <mergeCell ref="A2:I2"/>
    <mergeCell ref="A3:I3"/>
    <mergeCell ref="A7:C7"/>
    <mergeCell ref="D7:F7"/>
    <mergeCell ref="B8:C8"/>
    <mergeCell ref="B9:C9"/>
    <mergeCell ref="B10:C10"/>
    <mergeCell ref="A11:C11"/>
    <mergeCell ref="D11:F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100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54">
        <v>5137</v>
      </c>
      <c r="B5" s="55"/>
      <c r="C5" s="56" t="s">
        <v>438</v>
      </c>
      <c r="D5" s="57">
        <v>44831</v>
      </c>
      <c r="E5" s="58">
        <v>44518</v>
      </c>
      <c r="F5" s="59">
        <v>6500</v>
      </c>
      <c r="G5" s="62">
        <v>1029.01</v>
      </c>
      <c r="H5" s="62">
        <v>5470.99</v>
      </c>
    </row>
    <row r="6" spans="1:9" ht="11.25" customHeight="1" x14ac:dyDescent="0.25">
      <c r="A6" s="19">
        <v>5140</v>
      </c>
      <c r="B6" s="16"/>
      <c r="C6" s="20" t="s">
        <v>438</v>
      </c>
      <c r="D6" s="21">
        <v>44831</v>
      </c>
      <c r="E6" s="22">
        <v>44518</v>
      </c>
      <c r="F6" s="39">
        <v>6500</v>
      </c>
      <c r="G6" s="23">
        <v>1029.01</v>
      </c>
      <c r="H6" s="23">
        <v>5470.99</v>
      </c>
    </row>
    <row r="7" spans="1:9" ht="11.25" customHeight="1" x14ac:dyDescent="0.25">
      <c r="A7" s="19">
        <v>5139</v>
      </c>
      <c r="B7" s="16"/>
      <c r="C7" s="20" t="s">
        <v>438</v>
      </c>
      <c r="D7" s="21">
        <v>44831</v>
      </c>
      <c r="E7" s="22">
        <v>44518</v>
      </c>
      <c r="F7" s="39">
        <v>6500</v>
      </c>
      <c r="G7" s="23">
        <v>1029.01</v>
      </c>
      <c r="H7" s="23">
        <v>5470.99</v>
      </c>
    </row>
    <row r="8" spans="1:9" ht="11.25" customHeight="1" x14ac:dyDescent="0.25">
      <c r="A8" s="19">
        <v>5141</v>
      </c>
      <c r="B8" s="16"/>
      <c r="C8" s="20" t="s">
        <v>438</v>
      </c>
      <c r="D8" s="21">
        <v>44831</v>
      </c>
      <c r="E8" s="22">
        <v>44518</v>
      </c>
      <c r="F8" s="39">
        <v>6500</v>
      </c>
      <c r="G8" s="23">
        <v>1029.01</v>
      </c>
      <c r="H8" s="23">
        <v>5470.99</v>
      </c>
    </row>
    <row r="9" spans="1:9" ht="11.25" customHeight="1" x14ac:dyDescent="0.25">
      <c r="A9" s="19">
        <v>9960</v>
      </c>
      <c r="B9" s="16"/>
      <c r="C9" s="20" t="s">
        <v>438</v>
      </c>
      <c r="D9" s="21">
        <v>44831</v>
      </c>
      <c r="E9" s="22">
        <v>44518</v>
      </c>
      <c r="F9" s="39">
        <v>6500</v>
      </c>
      <c r="G9" s="23">
        <v>1029.01</v>
      </c>
      <c r="H9" s="23">
        <v>5470.99</v>
      </c>
    </row>
    <row r="10" spans="1:9" ht="11.25" customHeight="1" x14ac:dyDescent="0.25">
      <c r="A10" s="19">
        <v>5143</v>
      </c>
      <c r="B10" s="16"/>
      <c r="C10" s="20" t="s">
        <v>438</v>
      </c>
      <c r="D10" s="21">
        <v>44832</v>
      </c>
      <c r="E10" s="22">
        <v>44518</v>
      </c>
      <c r="F10" s="39">
        <v>6500</v>
      </c>
      <c r="G10" s="23">
        <v>1029.01</v>
      </c>
      <c r="H10" s="23">
        <v>5470.99</v>
      </c>
    </row>
    <row r="11" spans="1:9" ht="11.25" customHeight="1" x14ac:dyDescent="0.25">
      <c r="A11" s="19">
        <v>5147</v>
      </c>
      <c r="B11" s="16"/>
      <c r="C11" s="20" t="s">
        <v>438</v>
      </c>
      <c r="D11" s="21">
        <v>44832</v>
      </c>
      <c r="E11" s="22">
        <v>44518</v>
      </c>
      <c r="F11" s="39">
        <v>6500</v>
      </c>
      <c r="G11" s="23">
        <v>1029.01</v>
      </c>
      <c r="H11" s="23">
        <v>5470.99</v>
      </c>
    </row>
    <row r="12" spans="1:9" ht="11.25" customHeight="1" x14ac:dyDescent="0.25">
      <c r="A12" s="19">
        <v>5148</v>
      </c>
      <c r="B12" s="16"/>
      <c r="C12" s="20" t="s">
        <v>438</v>
      </c>
      <c r="D12" s="21">
        <v>44832</v>
      </c>
      <c r="E12" s="22">
        <v>44518</v>
      </c>
      <c r="F12" s="39">
        <v>6500</v>
      </c>
      <c r="G12" s="23">
        <v>1029.01</v>
      </c>
      <c r="H12" s="23">
        <v>5470.99</v>
      </c>
    </row>
    <row r="13" spans="1:9" ht="11.25" customHeight="1" x14ac:dyDescent="0.25">
      <c r="A13" s="19">
        <v>5119</v>
      </c>
      <c r="B13" s="16"/>
      <c r="C13" s="20" t="s">
        <v>438</v>
      </c>
      <c r="D13" s="21">
        <v>44832</v>
      </c>
      <c r="E13" s="22">
        <v>44518</v>
      </c>
      <c r="F13" s="39">
        <v>6500</v>
      </c>
      <c r="G13" s="23">
        <v>1029.01</v>
      </c>
      <c r="H13" s="23">
        <v>5470.99</v>
      </c>
    </row>
    <row r="14" spans="1:9" ht="11.25" customHeight="1" x14ac:dyDescent="0.25">
      <c r="A14" s="19">
        <v>8963</v>
      </c>
      <c r="B14" s="16"/>
      <c r="C14" s="20" t="s">
        <v>438</v>
      </c>
      <c r="D14" s="21">
        <v>44832</v>
      </c>
      <c r="E14" s="22">
        <v>44518</v>
      </c>
      <c r="F14" s="39">
        <v>6500</v>
      </c>
      <c r="G14" s="23">
        <v>1029.01</v>
      </c>
      <c r="H14" s="23">
        <v>5470.99</v>
      </c>
    </row>
    <row r="15" spans="1:9" ht="11.25" customHeight="1" x14ac:dyDescent="0.25">
      <c r="A15" s="19">
        <v>8964</v>
      </c>
      <c r="B15" s="16"/>
      <c r="C15" s="20" t="s">
        <v>438</v>
      </c>
      <c r="D15" s="21">
        <v>44832</v>
      </c>
      <c r="E15" s="22">
        <v>44518</v>
      </c>
      <c r="F15" s="39">
        <v>6500</v>
      </c>
      <c r="G15" s="23">
        <v>1029.01</v>
      </c>
      <c r="H15" s="23">
        <v>5470.99</v>
      </c>
    </row>
    <row r="16" spans="1:9" ht="11.25" customHeight="1" x14ac:dyDescent="0.25">
      <c r="A16" s="19">
        <v>8965</v>
      </c>
      <c r="B16" s="16"/>
      <c r="C16" s="20" t="s">
        <v>438</v>
      </c>
      <c r="D16" s="21">
        <v>44832</v>
      </c>
      <c r="E16" s="22">
        <v>44518</v>
      </c>
      <c r="F16" s="39">
        <v>6500</v>
      </c>
      <c r="G16" s="23">
        <v>1029.01</v>
      </c>
      <c r="H16" s="23">
        <v>5470.99</v>
      </c>
    </row>
    <row r="17" spans="1:8" ht="11.25" customHeight="1" x14ac:dyDescent="0.25">
      <c r="A17" s="19">
        <v>8966</v>
      </c>
      <c r="B17" s="16"/>
      <c r="C17" s="20" t="s">
        <v>438</v>
      </c>
      <c r="D17" s="21">
        <v>44832</v>
      </c>
      <c r="E17" s="22">
        <v>44518</v>
      </c>
      <c r="F17" s="39">
        <v>6500</v>
      </c>
      <c r="G17" s="23">
        <v>1029.01</v>
      </c>
      <c r="H17" s="23">
        <v>5470.99</v>
      </c>
    </row>
    <row r="18" spans="1:8" ht="11.25" customHeight="1" x14ac:dyDescent="0.25">
      <c r="A18" s="19">
        <v>8967</v>
      </c>
      <c r="B18" s="16"/>
      <c r="C18" s="20" t="s">
        <v>438</v>
      </c>
      <c r="D18" s="21">
        <v>44832</v>
      </c>
      <c r="E18" s="22">
        <v>44518</v>
      </c>
      <c r="F18" s="39">
        <v>6500</v>
      </c>
      <c r="G18" s="23">
        <v>1029.01</v>
      </c>
      <c r="H18" s="23">
        <v>5470.99</v>
      </c>
    </row>
    <row r="19" spans="1:8" ht="11.25" customHeight="1" x14ac:dyDescent="0.25">
      <c r="A19" s="19">
        <v>8970</v>
      </c>
      <c r="B19" s="16"/>
      <c r="C19" s="20" t="s">
        <v>440</v>
      </c>
      <c r="D19" s="21">
        <v>44833</v>
      </c>
      <c r="E19" s="22">
        <v>44518</v>
      </c>
      <c r="F19" s="39">
        <v>6500</v>
      </c>
      <c r="G19" s="23">
        <v>1029.01</v>
      </c>
      <c r="H19" s="23">
        <v>5470.99</v>
      </c>
    </row>
    <row r="20" spans="1:8" ht="11.25" customHeight="1" x14ac:dyDescent="0.25">
      <c r="A20" s="19">
        <v>8969</v>
      </c>
      <c r="B20" s="16"/>
      <c r="C20" s="20" t="s">
        <v>441</v>
      </c>
      <c r="D20" s="21">
        <v>44848</v>
      </c>
      <c r="E20" s="22">
        <v>44518</v>
      </c>
      <c r="F20" s="39">
        <v>6500</v>
      </c>
      <c r="G20" s="23">
        <v>1029.01</v>
      </c>
      <c r="H20" s="23">
        <v>5470.99</v>
      </c>
    </row>
    <row r="21" spans="1:8" ht="11.25" customHeight="1" x14ac:dyDescent="0.25">
      <c r="A21" s="19">
        <v>8975</v>
      </c>
      <c r="B21" s="16"/>
      <c r="C21" s="20" t="s">
        <v>441</v>
      </c>
      <c r="D21" s="21">
        <v>44852</v>
      </c>
      <c r="E21" s="22">
        <v>44518</v>
      </c>
      <c r="F21" s="39">
        <v>6500</v>
      </c>
      <c r="G21" s="23">
        <v>1029.01</v>
      </c>
      <c r="H21" s="23">
        <v>5470.99</v>
      </c>
    </row>
    <row r="22" spans="1:8" ht="11.25" customHeight="1" x14ac:dyDescent="0.25">
      <c r="A22" s="19">
        <v>8974</v>
      </c>
      <c r="B22" s="16"/>
      <c r="C22" s="20" t="s">
        <v>441</v>
      </c>
      <c r="D22" s="21">
        <v>44852</v>
      </c>
      <c r="E22" s="22">
        <v>44518</v>
      </c>
      <c r="F22" s="39">
        <v>6500</v>
      </c>
      <c r="G22" s="23">
        <v>1029.01</v>
      </c>
      <c r="H22" s="23">
        <v>5470.99</v>
      </c>
    </row>
    <row r="23" spans="1:8" ht="11.25" customHeight="1" x14ac:dyDescent="0.25">
      <c r="A23" s="19">
        <v>8882</v>
      </c>
      <c r="B23" s="16"/>
      <c r="C23" s="20" t="s">
        <v>441</v>
      </c>
      <c r="D23" s="21">
        <v>44852</v>
      </c>
      <c r="E23" s="22">
        <v>44518</v>
      </c>
      <c r="F23" s="39">
        <v>6500</v>
      </c>
      <c r="G23" s="23">
        <v>1029.01</v>
      </c>
      <c r="H23" s="23">
        <v>5470.99</v>
      </c>
    </row>
    <row r="24" spans="1:8" ht="11.25" customHeight="1" x14ac:dyDescent="0.25">
      <c r="A24" s="19">
        <v>8968</v>
      </c>
      <c r="B24" s="16"/>
      <c r="C24" s="20" t="s">
        <v>441</v>
      </c>
      <c r="D24" s="21">
        <v>44852</v>
      </c>
      <c r="E24" s="22">
        <v>44518</v>
      </c>
      <c r="F24" s="39">
        <v>6500</v>
      </c>
      <c r="G24" s="23">
        <v>1029.01</v>
      </c>
      <c r="H24" s="23">
        <v>5470.99</v>
      </c>
    </row>
    <row r="25" spans="1:8" ht="11.25" customHeight="1" x14ac:dyDescent="0.25">
      <c r="A25" s="19">
        <v>8772</v>
      </c>
      <c r="B25" s="16"/>
      <c r="C25" s="20" t="s">
        <v>441</v>
      </c>
      <c r="D25" s="21">
        <v>44852</v>
      </c>
      <c r="E25" s="22">
        <v>44518</v>
      </c>
      <c r="F25" s="39">
        <v>6500</v>
      </c>
      <c r="G25" s="23">
        <v>1029.01</v>
      </c>
      <c r="H25" s="23">
        <v>5470.99</v>
      </c>
    </row>
    <row r="26" spans="1:8" ht="11.25" customHeight="1" x14ac:dyDescent="0.25">
      <c r="A26" s="19">
        <v>8973</v>
      </c>
      <c r="B26" s="16"/>
      <c r="C26" s="20" t="s">
        <v>441</v>
      </c>
      <c r="D26" s="21">
        <v>44852</v>
      </c>
      <c r="E26" s="22">
        <v>44518</v>
      </c>
      <c r="F26" s="39">
        <v>6500</v>
      </c>
      <c r="G26" s="23">
        <v>1029.01</v>
      </c>
      <c r="H26" s="23">
        <v>5470.99</v>
      </c>
    </row>
    <row r="27" spans="1:8" ht="11.25" customHeight="1" x14ac:dyDescent="0.25">
      <c r="A27" s="19">
        <v>9153</v>
      </c>
      <c r="B27" s="16"/>
      <c r="C27" s="20" t="s">
        <v>109</v>
      </c>
      <c r="D27" s="21">
        <v>44218</v>
      </c>
      <c r="E27" s="22">
        <v>43881</v>
      </c>
      <c r="F27" s="39">
        <v>19986</v>
      </c>
      <c r="G27" s="23">
        <v>6661.66</v>
      </c>
      <c r="H27" s="23">
        <v>13324.34</v>
      </c>
    </row>
    <row r="28" spans="1:8" ht="11.25" customHeight="1" x14ac:dyDescent="0.25">
      <c r="A28" s="19">
        <v>8839</v>
      </c>
      <c r="B28" s="16"/>
      <c r="C28" s="20" t="s">
        <v>442</v>
      </c>
      <c r="D28" s="21">
        <v>43550</v>
      </c>
      <c r="E28" s="22">
        <v>42824</v>
      </c>
      <c r="F28" s="39">
        <v>5074</v>
      </c>
      <c r="G28" s="23">
        <v>3170.63</v>
      </c>
      <c r="H28" s="23">
        <v>1903.38</v>
      </c>
    </row>
    <row r="29" spans="1:8" ht="11.25" customHeight="1" x14ac:dyDescent="0.25">
      <c r="A29" s="19">
        <v>5922</v>
      </c>
      <c r="B29" s="16"/>
      <c r="C29" s="20" t="s">
        <v>46</v>
      </c>
      <c r="D29" s="21">
        <v>44630</v>
      </c>
      <c r="E29" s="22">
        <v>44526</v>
      </c>
      <c r="F29" s="39">
        <v>9440</v>
      </c>
      <c r="G29" s="23">
        <v>1494.51</v>
      </c>
      <c r="H29" s="23">
        <v>7945.49</v>
      </c>
    </row>
    <row r="30" spans="1:8" ht="11.25" customHeight="1" x14ac:dyDescent="0.25">
      <c r="A30" s="19">
        <v>6922</v>
      </c>
      <c r="B30" s="16"/>
      <c r="C30" s="20" t="s">
        <v>111</v>
      </c>
      <c r="D30" s="21">
        <v>44550</v>
      </c>
      <c r="E30" s="22">
        <v>44526</v>
      </c>
      <c r="F30" s="39">
        <v>11800</v>
      </c>
      <c r="G30" s="23">
        <v>1868.18</v>
      </c>
      <c r="H30" s="23">
        <v>9931.83</v>
      </c>
    </row>
    <row r="31" spans="1:8" ht="11.25" customHeight="1" x14ac:dyDescent="0.25">
      <c r="A31" s="19">
        <v>9854</v>
      </c>
      <c r="B31" s="16"/>
      <c r="C31" s="20" t="s">
        <v>443</v>
      </c>
      <c r="D31" s="21">
        <v>43550</v>
      </c>
      <c r="E31" s="22">
        <v>42824</v>
      </c>
      <c r="F31" s="39">
        <v>8850</v>
      </c>
      <c r="G31" s="23">
        <v>5530.62</v>
      </c>
      <c r="H31" s="23">
        <v>3319.38</v>
      </c>
    </row>
    <row r="32" spans="1:8" ht="17.100000000000001" customHeight="1" x14ac:dyDescent="0.25">
      <c r="A32" s="19">
        <v>9879</v>
      </c>
      <c r="B32" s="29"/>
      <c r="C32" s="20" t="s">
        <v>243</v>
      </c>
      <c r="D32" s="21">
        <v>44208</v>
      </c>
      <c r="E32" s="22">
        <v>43843</v>
      </c>
      <c r="F32" s="39">
        <v>4626</v>
      </c>
      <c r="G32" s="23">
        <v>4625</v>
      </c>
      <c r="H32" s="25">
        <v>1</v>
      </c>
    </row>
    <row r="33" spans="1:9" ht="17.100000000000001" customHeight="1" x14ac:dyDescent="0.25">
      <c r="A33" s="15" t="s">
        <v>92</v>
      </c>
      <c r="B33" s="101" t="s">
        <v>444</v>
      </c>
      <c r="C33" s="29"/>
      <c r="D33" s="29"/>
      <c r="E33" s="29"/>
      <c r="F33" s="49">
        <v>148611.74</v>
      </c>
      <c r="G33" s="18">
        <v>40987.78</v>
      </c>
      <c r="H33" s="18">
        <v>107623.96</v>
      </c>
    </row>
    <row r="34" spans="1:9" ht="11.25" customHeight="1" x14ac:dyDescent="0.25">
      <c r="A34" s="19">
        <v>6796</v>
      </c>
      <c r="B34" s="16"/>
      <c r="C34" s="20" t="s">
        <v>445</v>
      </c>
      <c r="D34" s="21">
        <v>45114</v>
      </c>
      <c r="E34" s="22">
        <v>44445</v>
      </c>
      <c r="F34" s="39">
        <v>6008.62</v>
      </c>
      <c r="G34" s="32">
        <v>0</v>
      </c>
      <c r="H34" s="23">
        <v>6008.62</v>
      </c>
    </row>
    <row r="35" spans="1:9" ht="11.25" customHeight="1" x14ac:dyDescent="0.25">
      <c r="A35" s="19">
        <v>9558</v>
      </c>
      <c r="B35" s="16"/>
      <c r="C35" s="20" t="s">
        <v>446</v>
      </c>
      <c r="D35" s="21">
        <v>45117</v>
      </c>
      <c r="E35" s="22">
        <v>42906</v>
      </c>
      <c r="F35" s="39">
        <v>36500</v>
      </c>
      <c r="G35" s="32">
        <v>0</v>
      </c>
      <c r="H35" s="23">
        <v>36500</v>
      </c>
    </row>
    <row r="36" spans="1:9" ht="11.25" customHeight="1" x14ac:dyDescent="0.25">
      <c r="A36" s="19">
        <v>6728</v>
      </c>
      <c r="B36" s="16"/>
      <c r="C36" s="20" t="s">
        <v>37</v>
      </c>
      <c r="D36" s="21">
        <v>43887</v>
      </c>
      <c r="E36" s="22">
        <v>42795</v>
      </c>
      <c r="F36" s="41">
        <v>1</v>
      </c>
      <c r="G36" s="32">
        <v>0</v>
      </c>
      <c r="H36" s="25">
        <v>1</v>
      </c>
    </row>
    <row r="37" spans="1:9" ht="11.25" customHeight="1" x14ac:dyDescent="0.25">
      <c r="A37" s="24">
        <v>9197</v>
      </c>
      <c r="B37" s="16"/>
      <c r="C37" s="20" t="s">
        <v>447</v>
      </c>
      <c r="D37" s="21">
        <v>44467</v>
      </c>
      <c r="E37" s="22">
        <v>44333</v>
      </c>
      <c r="F37" s="39">
        <v>56861.120000000003</v>
      </c>
      <c r="G37" s="23">
        <v>23691.72</v>
      </c>
      <c r="H37" s="23">
        <v>33169.410000000003</v>
      </c>
    </row>
    <row r="38" spans="1:9" ht="11.25" customHeight="1" x14ac:dyDescent="0.25">
      <c r="A38" s="24">
        <v>7221</v>
      </c>
      <c r="B38" s="16"/>
      <c r="C38" s="20" t="s">
        <v>150</v>
      </c>
      <c r="D38" s="21">
        <v>43522</v>
      </c>
      <c r="E38" s="22">
        <v>42870</v>
      </c>
      <c r="F38" s="39">
        <v>3068</v>
      </c>
      <c r="G38" s="23">
        <v>1891.31</v>
      </c>
      <c r="H38" s="23">
        <v>1176.69</v>
      </c>
    </row>
    <row r="39" spans="1:9" ht="11.25" customHeight="1" x14ac:dyDescent="0.25">
      <c r="A39" s="19">
        <v>6923</v>
      </c>
      <c r="B39" s="16"/>
      <c r="C39" s="20" t="s">
        <v>111</v>
      </c>
      <c r="D39" s="21">
        <v>44550</v>
      </c>
      <c r="E39" s="22">
        <v>44526</v>
      </c>
      <c r="F39" s="39">
        <v>11800</v>
      </c>
      <c r="G39" s="23">
        <v>1868.18</v>
      </c>
      <c r="H39" s="23">
        <v>9931.83</v>
      </c>
    </row>
    <row r="40" spans="1:9" ht="11.25" customHeight="1" x14ac:dyDescent="0.25">
      <c r="A40" s="115" t="s">
        <v>448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417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">
    <mergeCell ref="A1:I1"/>
    <mergeCell ref="A2:I2"/>
    <mergeCell ref="A40:I40"/>
    <mergeCell ref="A41:I4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6926</v>
      </c>
      <c r="B5" s="123" t="s">
        <v>111</v>
      </c>
      <c r="C5" s="123"/>
      <c r="D5" s="21">
        <v>44550</v>
      </c>
      <c r="E5" s="22">
        <v>44526</v>
      </c>
      <c r="F5" s="39">
        <v>11800</v>
      </c>
      <c r="G5" s="23">
        <v>1868.18</v>
      </c>
      <c r="H5" s="23">
        <v>9931.83</v>
      </c>
    </row>
    <row r="6" spans="1:9" ht="11.25" customHeight="1" x14ac:dyDescent="0.25">
      <c r="A6" s="19">
        <v>9881</v>
      </c>
      <c r="B6" s="123" t="s">
        <v>136</v>
      </c>
      <c r="C6" s="123"/>
      <c r="D6" s="21">
        <v>44214</v>
      </c>
      <c r="E6" s="22">
        <v>43843</v>
      </c>
      <c r="F6" s="39">
        <v>8944</v>
      </c>
      <c r="G6" s="23">
        <v>8943</v>
      </c>
      <c r="H6" s="25">
        <v>1</v>
      </c>
    </row>
    <row r="7" spans="1:9" ht="11.25" customHeight="1" x14ac:dyDescent="0.25">
      <c r="A7" s="19">
        <v>5524</v>
      </c>
      <c r="B7" s="123" t="s">
        <v>449</v>
      </c>
      <c r="C7" s="123"/>
      <c r="D7" s="21">
        <v>44545</v>
      </c>
      <c r="E7" s="22">
        <v>44365</v>
      </c>
      <c r="F7" s="39">
        <v>6814.5</v>
      </c>
      <c r="G7" s="23">
        <v>1362.7</v>
      </c>
      <c r="H7" s="23">
        <v>5451.8</v>
      </c>
    </row>
    <row r="8" spans="1:9" ht="11.25" customHeight="1" x14ac:dyDescent="0.25">
      <c r="A8" s="19">
        <v>5526</v>
      </c>
      <c r="B8" s="123" t="s">
        <v>449</v>
      </c>
      <c r="C8" s="123"/>
      <c r="D8" s="21">
        <v>44545</v>
      </c>
      <c r="E8" s="22">
        <v>44365</v>
      </c>
      <c r="F8" s="39">
        <v>6814.5</v>
      </c>
      <c r="G8" s="23">
        <v>1362.7</v>
      </c>
      <c r="H8" s="23">
        <v>5451.8</v>
      </c>
    </row>
    <row r="9" spans="1:9" ht="27.75" customHeight="1" x14ac:dyDescent="0.25">
      <c r="A9" s="119" t="s">
        <v>450</v>
      </c>
      <c r="B9" s="119"/>
      <c r="C9" s="119"/>
      <c r="D9" s="120">
        <v>797545.77</v>
      </c>
      <c r="E9" s="120"/>
      <c r="F9" s="120"/>
      <c r="G9" s="28">
        <v>341031.59</v>
      </c>
      <c r="H9" s="28">
        <v>456514.18</v>
      </c>
    </row>
    <row r="10" spans="1:9" ht="12.6" customHeight="1" x14ac:dyDescent="0.25">
      <c r="A10" s="19">
        <v>7326</v>
      </c>
      <c r="B10" s="123" t="s">
        <v>451</v>
      </c>
      <c r="C10" s="123"/>
      <c r="D10" s="21">
        <v>44216</v>
      </c>
      <c r="E10" s="22">
        <v>42914</v>
      </c>
      <c r="F10" s="39">
        <v>69593.55</v>
      </c>
      <c r="G10" s="23">
        <v>41755.53</v>
      </c>
      <c r="H10" s="23">
        <v>27838.02</v>
      </c>
    </row>
    <row r="11" spans="1:9" ht="11.25" customHeight="1" x14ac:dyDescent="0.25">
      <c r="A11" s="19">
        <v>9263</v>
      </c>
      <c r="B11" s="123" t="s">
        <v>236</v>
      </c>
      <c r="C11" s="123"/>
      <c r="D11" s="21">
        <v>43684</v>
      </c>
      <c r="E11" s="22">
        <v>43601</v>
      </c>
      <c r="F11" s="39">
        <v>8296</v>
      </c>
      <c r="G11" s="23">
        <v>3387.13</v>
      </c>
      <c r="H11" s="23">
        <v>4908.88</v>
      </c>
    </row>
    <row r="12" spans="1:9" ht="11.25" customHeight="1" x14ac:dyDescent="0.25">
      <c r="A12" s="19">
        <v>8583</v>
      </c>
      <c r="B12" s="123" t="s">
        <v>452</v>
      </c>
      <c r="C12" s="123"/>
      <c r="D12" s="21">
        <v>44805</v>
      </c>
      <c r="E12" s="22">
        <v>44760</v>
      </c>
      <c r="F12" s="39">
        <v>44545</v>
      </c>
      <c r="G12" s="23">
        <v>4083.2</v>
      </c>
      <c r="H12" s="23">
        <v>40461.800000000003</v>
      </c>
    </row>
    <row r="13" spans="1:9" ht="11.25" customHeight="1" x14ac:dyDescent="0.25">
      <c r="A13" s="19">
        <v>8911</v>
      </c>
      <c r="B13" s="123" t="s">
        <v>37</v>
      </c>
      <c r="C13" s="123"/>
      <c r="D13" s="21">
        <v>44635</v>
      </c>
      <c r="E13" s="22">
        <v>44926</v>
      </c>
      <c r="F13" s="39">
        <v>53100.85</v>
      </c>
      <c r="G13" s="23">
        <v>8849.9699999999993</v>
      </c>
      <c r="H13" s="23">
        <v>44250.879999999997</v>
      </c>
    </row>
    <row r="14" spans="1:9" ht="11.25" customHeight="1" x14ac:dyDescent="0.25">
      <c r="A14" s="19">
        <v>5521</v>
      </c>
      <c r="B14" s="123" t="s">
        <v>37</v>
      </c>
      <c r="C14" s="123"/>
      <c r="D14" s="21">
        <v>44635</v>
      </c>
      <c r="E14" s="22">
        <v>44445</v>
      </c>
      <c r="F14" s="39">
        <v>53100.85</v>
      </c>
      <c r="G14" s="23">
        <v>32449.91</v>
      </c>
      <c r="H14" s="23">
        <v>20650.939999999999</v>
      </c>
    </row>
    <row r="15" spans="1:9" ht="11.25" customHeight="1" x14ac:dyDescent="0.25">
      <c r="A15" s="19">
        <v>9020</v>
      </c>
      <c r="B15" s="123" t="s">
        <v>453</v>
      </c>
      <c r="C15" s="123"/>
      <c r="D15" s="21">
        <v>43683</v>
      </c>
      <c r="E15" s="22">
        <v>43508</v>
      </c>
      <c r="F15" s="39">
        <v>20514.05</v>
      </c>
      <c r="G15" s="23">
        <v>20513.05</v>
      </c>
      <c r="H15" s="25">
        <v>1</v>
      </c>
    </row>
    <row r="16" spans="1:9" ht="11.25" customHeight="1" x14ac:dyDescent="0.25">
      <c r="A16" s="19">
        <v>9024</v>
      </c>
      <c r="B16" s="123" t="s">
        <v>453</v>
      </c>
      <c r="C16" s="123"/>
      <c r="D16" s="21">
        <v>43683</v>
      </c>
      <c r="E16" s="22">
        <v>43508</v>
      </c>
      <c r="F16" s="39">
        <v>20514.05</v>
      </c>
      <c r="G16" s="23">
        <v>20513.05</v>
      </c>
      <c r="H16" s="25">
        <v>1</v>
      </c>
    </row>
    <row r="17" spans="1:8" ht="11.25" customHeight="1" x14ac:dyDescent="0.25">
      <c r="A17" s="19">
        <v>9026</v>
      </c>
      <c r="B17" s="123" t="s">
        <v>386</v>
      </c>
      <c r="C17" s="123"/>
      <c r="D17" s="21">
        <v>43683</v>
      </c>
      <c r="E17" s="22">
        <v>43508</v>
      </c>
      <c r="F17" s="39">
        <v>20514.05</v>
      </c>
      <c r="G17" s="23">
        <v>20513.05</v>
      </c>
      <c r="H17" s="25">
        <v>1</v>
      </c>
    </row>
    <row r="18" spans="1:8" ht="11.25" customHeight="1" x14ac:dyDescent="0.25">
      <c r="A18" s="19">
        <v>9710</v>
      </c>
      <c r="B18" s="123" t="s">
        <v>454</v>
      </c>
      <c r="C18" s="123"/>
      <c r="D18" s="21">
        <v>44804</v>
      </c>
      <c r="E18" s="22">
        <v>44760</v>
      </c>
      <c r="F18" s="39">
        <v>19450</v>
      </c>
      <c r="G18" s="23">
        <v>1782.83</v>
      </c>
      <c r="H18" s="23">
        <v>17667.18</v>
      </c>
    </row>
    <row r="19" spans="1:8" ht="11.25" customHeight="1" x14ac:dyDescent="0.25">
      <c r="A19" s="24">
        <v>5111</v>
      </c>
      <c r="B19" s="123" t="s">
        <v>455</v>
      </c>
      <c r="C19" s="123"/>
      <c r="D19" s="21">
        <v>43896</v>
      </c>
      <c r="E19" s="22">
        <v>43684</v>
      </c>
      <c r="F19" s="39">
        <v>8236.6</v>
      </c>
      <c r="G19" s="23">
        <v>8235.6</v>
      </c>
      <c r="H19" s="25">
        <v>1</v>
      </c>
    </row>
    <row r="20" spans="1:8" ht="11.25" customHeight="1" x14ac:dyDescent="0.25">
      <c r="A20" s="19">
        <v>8961</v>
      </c>
      <c r="B20" s="123" t="s">
        <v>456</v>
      </c>
      <c r="C20" s="123"/>
      <c r="D20" s="21">
        <v>44649</v>
      </c>
      <c r="E20" s="22">
        <v>44623</v>
      </c>
      <c r="F20" s="39">
        <v>55752.55</v>
      </c>
      <c r="G20" s="23">
        <v>24778.47</v>
      </c>
      <c r="H20" s="23">
        <v>30974.080000000002</v>
      </c>
    </row>
    <row r="21" spans="1:8" ht="11.25" customHeight="1" x14ac:dyDescent="0.25">
      <c r="A21" s="19">
        <v>9250</v>
      </c>
      <c r="B21" s="123" t="s">
        <v>457</v>
      </c>
      <c r="C21" s="123"/>
      <c r="D21" s="21">
        <v>43853</v>
      </c>
      <c r="E21" s="22">
        <v>43612</v>
      </c>
      <c r="F21" s="39">
        <v>5089.1000000000004</v>
      </c>
      <c r="G21" s="23">
        <v>2077.64</v>
      </c>
      <c r="H21" s="23">
        <v>3011.46</v>
      </c>
    </row>
    <row r="22" spans="1:8" ht="11.25" customHeight="1" x14ac:dyDescent="0.25">
      <c r="A22" s="19">
        <v>9243</v>
      </c>
      <c r="B22" s="123" t="s">
        <v>458</v>
      </c>
      <c r="C22" s="123"/>
      <c r="D22" s="21">
        <v>43853</v>
      </c>
      <c r="E22" s="22">
        <v>43612</v>
      </c>
      <c r="F22" s="39">
        <v>5089.1000000000004</v>
      </c>
      <c r="G22" s="23">
        <v>2077.64</v>
      </c>
      <c r="H22" s="23">
        <v>3011.46</v>
      </c>
    </row>
    <row r="23" spans="1:8" ht="11.25" customHeight="1" x14ac:dyDescent="0.25">
      <c r="A23" s="19">
        <v>9251</v>
      </c>
      <c r="B23" s="123" t="s">
        <v>459</v>
      </c>
      <c r="C23" s="123"/>
      <c r="D23" s="21">
        <v>43853</v>
      </c>
      <c r="E23" s="22">
        <v>43612</v>
      </c>
      <c r="F23" s="39">
        <v>5089.1000000000004</v>
      </c>
      <c r="G23" s="23">
        <v>2077.64</v>
      </c>
      <c r="H23" s="23">
        <v>3011.46</v>
      </c>
    </row>
    <row r="24" spans="1:8" ht="11.25" customHeight="1" x14ac:dyDescent="0.25">
      <c r="A24" s="19">
        <v>9244</v>
      </c>
      <c r="B24" s="123" t="s">
        <v>171</v>
      </c>
      <c r="C24" s="123"/>
      <c r="D24" s="21">
        <v>43853</v>
      </c>
      <c r="E24" s="22">
        <v>43612</v>
      </c>
      <c r="F24" s="39">
        <v>5089.1000000000004</v>
      </c>
      <c r="G24" s="23">
        <v>2077.64</v>
      </c>
      <c r="H24" s="23">
        <v>3011.46</v>
      </c>
    </row>
    <row r="25" spans="1:8" ht="11.25" customHeight="1" x14ac:dyDescent="0.25">
      <c r="A25" s="19">
        <v>9245</v>
      </c>
      <c r="B25" s="123" t="s">
        <v>171</v>
      </c>
      <c r="C25" s="123"/>
      <c r="D25" s="21">
        <v>43853</v>
      </c>
      <c r="E25" s="22">
        <v>43612</v>
      </c>
      <c r="F25" s="39">
        <v>5089.1000000000004</v>
      </c>
      <c r="G25" s="23">
        <v>2077.64</v>
      </c>
      <c r="H25" s="23">
        <v>3011.46</v>
      </c>
    </row>
    <row r="26" spans="1:8" ht="11.25" customHeight="1" x14ac:dyDescent="0.25">
      <c r="A26" s="19">
        <v>9247</v>
      </c>
      <c r="B26" s="123" t="s">
        <v>171</v>
      </c>
      <c r="C26" s="123"/>
      <c r="D26" s="21">
        <v>43853</v>
      </c>
      <c r="E26" s="22">
        <v>43612</v>
      </c>
      <c r="F26" s="39">
        <v>5089.1000000000004</v>
      </c>
      <c r="G26" s="23">
        <v>2077.64</v>
      </c>
      <c r="H26" s="23">
        <v>3011.46</v>
      </c>
    </row>
    <row r="27" spans="1:8" ht="11.25" customHeight="1" x14ac:dyDescent="0.25">
      <c r="A27" s="19">
        <v>9248</v>
      </c>
      <c r="B27" s="123" t="s">
        <v>171</v>
      </c>
      <c r="C27" s="123"/>
      <c r="D27" s="21">
        <v>43853</v>
      </c>
      <c r="E27" s="22">
        <v>43612</v>
      </c>
      <c r="F27" s="39">
        <v>5089.1000000000004</v>
      </c>
      <c r="G27" s="23">
        <v>2077.64</v>
      </c>
      <c r="H27" s="23">
        <v>3011.46</v>
      </c>
    </row>
    <row r="28" spans="1:8" ht="11.25" customHeight="1" x14ac:dyDescent="0.25">
      <c r="A28" s="19">
        <v>9252</v>
      </c>
      <c r="B28" s="123" t="s">
        <v>460</v>
      </c>
      <c r="C28" s="123"/>
      <c r="D28" s="21">
        <v>43853</v>
      </c>
      <c r="E28" s="22">
        <v>43614</v>
      </c>
      <c r="F28" s="63">
        <v>125685.58</v>
      </c>
      <c r="G28" s="23">
        <v>51321.2</v>
      </c>
      <c r="H28" s="23">
        <v>74364.38</v>
      </c>
    </row>
    <row r="29" spans="1:8" ht="11.25" customHeight="1" x14ac:dyDescent="0.25">
      <c r="A29" s="19">
        <v>9019</v>
      </c>
      <c r="B29" s="123" t="s">
        <v>21</v>
      </c>
      <c r="C29" s="123"/>
      <c r="D29" s="21">
        <v>43683</v>
      </c>
      <c r="E29" s="22">
        <v>43508</v>
      </c>
      <c r="F29" s="39">
        <v>7000</v>
      </c>
      <c r="G29" s="23">
        <v>6999</v>
      </c>
      <c r="H29" s="25">
        <v>1</v>
      </c>
    </row>
    <row r="30" spans="1:8" ht="11.25" customHeight="1" x14ac:dyDescent="0.25">
      <c r="A30" s="19">
        <v>9027</v>
      </c>
      <c r="B30" s="123" t="s">
        <v>21</v>
      </c>
      <c r="C30" s="123"/>
      <c r="D30" s="21">
        <v>43683</v>
      </c>
      <c r="E30" s="22">
        <v>43508</v>
      </c>
      <c r="F30" s="39">
        <v>7000</v>
      </c>
      <c r="G30" s="23">
        <v>6999</v>
      </c>
      <c r="H30" s="25">
        <v>1</v>
      </c>
    </row>
    <row r="31" spans="1:8" ht="11.25" customHeight="1" x14ac:dyDescent="0.25">
      <c r="A31" s="19">
        <v>9022</v>
      </c>
      <c r="B31" s="123" t="s">
        <v>21</v>
      </c>
      <c r="C31" s="123"/>
      <c r="D31" s="21">
        <v>43683</v>
      </c>
      <c r="E31" s="22">
        <v>43508</v>
      </c>
      <c r="F31" s="39">
        <v>7000</v>
      </c>
      <c r="G31" s="23">
        <v>6999</v>
      </c>
      <c r="H31" s="25">
        <v>1</v>
      </c>
    </row>
    <row r="32" spans="1:8" ht="11.25" customHeight="1" x14ac:dyDescent="0.25">
      <c r="A32" s="19">
        <v>6856</v>
      </c>
      <c r="B32" s="123" t="s">
        <v>461</v>
      </c>
      <c r="C32" s="123"/>
      <c r="D32" s="21">
        <v>44545</v>
      </c>
      <c r="E32" s="22">
        <v>44383</v>
      </c>
      <c r="F32" s="39">
        <v>22420</v>
      </c>
      <c r="G32" s="23">
        <v>4483.8</v>
      </c>
      <c r="H32" s="23">
        <v>17936.2</v>
      </c>
    </row>
    <row r="33" spans="1:9" ht="11.25" customHeight="1" x14ac:dyDescent="0.25">
      <c r="A33" s="24">
        <v>9829</v>
      </c>
      <c r="B33" s="123" t="s">
        <v>462</v>
      </c>
      <c r="C33" s="123"/>
      <c r="D33" s="21">
        <v>44813</v>
      </c>
      <c r="E33" s="22">
        <v>44760</v>
      </c>
      <c r="F33" s="39">
        <v>7670</v>
      </c>
      <c r="G33" s="41">
        <v>702.99</v>
      </c>
      <c r="H33" s="23">
        <v>6967.01</v>
      </c>
    </row>
    <row r="34" spans="1:9" ht="11.25" customHeight="1" x14ac:dyDescent="0.25">
      <c r="A34" s="24">
        <v>9828</v>
      </c>
      <c r="B34" s="123" t="s">
        <v>462</v>
      </c>
      <c r="C34" s="123"/>
      <c r="D34" s="21">
        <v>44813</v>
      </c>
      <c r="E34" s="22">
        <v>44760</v>
      </c>
      <c r="F34" s="39">
        <v>7670</v>
      </c>
      <c r="G34" s="41">
        <v>702.99</v>
      </c>
      <c r="H34" s="23">
        <v>6967.01</v>
      </c>
    </row>
    <row r="35" spans="1:9" ht="11.25" customHeight="1" x14ac:dyDescent="0.25">
      <c r="A35" s="24">
        <v>9827</v>
      </c>
      <c r="B35" s="123" t="s">
        <v>462</v>
      </c>
      <c r="C35" s="123"/>
      <c r="D35" s="21">
        <v>44813</v>
      </c>
      <c r="E35" s="22">
        <v>44760</v>
      </c>
      <c r="F35" s="39">
        <v>7670</v>
      </c>
      <c r="G35" s="41">
        <v>702.99</v>
      </c>
      <c r="H35" s="23">
        <v>6967.01</v>
      </c>
    </row>
    <row r="36" spans="1:9" ht="11.25" customHeight="1" x14ac:dyDescent="0.25">
      <c r="A36" s="19">
        <v>9828</v>
      </c>
      <c r="B36" s="123" t="s">
        <v>216</v>
      </c>
      <c r="C36" s="123"/>
      <c r="D36" s="21">
        <v>44804</v>
      </c>
      <c r="E36" s="22">
        <v>44760</v>
      </c>
      <c r="F36" s="39">
        <v>7375</v>
      </c>
      <c r="G36" s="41">
        <v>675.95</v>
      </c>
      <c r="H36" s="23">
        <v>6699.05</v>
      </c>
    </row>
    <row r="37" spans="1:9" ht="11.25" customHeight="1" x14ac:dyDescent="0.25">
      <c r="A37" s="19">
        <v>9827</v>
      </c>
      <c r="B37" s="123" t="s">
        <v>216</v>
      </c>
      <c r="C37" s="123"/>
      <c r="D37" s="21">
        <v>44804</v>
      </c>
      <c r="E37" s="22">
        <v>44760</v>
      </c>
      <c r="F37" s="39">
        <v>7375</v>
      </c>
      <c r="G37" s="41">
        <v>675.95</v>
      </c>
      <c r="H37" s="23">
        <v>6699.05</v>
      </c>
    </row>
    <row r="38" spans="1:9" ht="11.25" customHeight="1" x14ac:dyDescent="0.25">
      <c r="A38" s="24">
        <v>8576</v>
      </c>
      <c r="B38" s="123" t="s">
        <v>268</v>
      </c>
      <c r="C38" s="123"/>
      <c r="D38" s="21">
        <v>44813</v>
      </c>
      <c r="E38" s="22">
        <v>44760</v>
      </c>
      <c r="F38" s="39">
        <v>7670</v>
      </c>
      <c r="G38" s="41">
        <v>702.99</v>
      </c>
      <c r="H38" s="23">
        <v>6967.01</v>
      </c>
    </row>
    <row r="39" spans="1:9" ht="11.25" customHeight="1" x14ac:dyDescent="0.25">
      <c r="A39" s="19">
        <v>9823</v>
      </c>
      <c r="B39" s="123" t="s">
        <v>268</v>
      </c>
      <c r="C39" s="123"/>
      <c r="D39" s="21">
        <v>44813</v>
      </c>
      <c r="E39" s="22">
        <v>44760</v>
      </c>
      <c r="F39" s="39">
        <v>17641</v>
      </c>
      <c r="G39" s="23">
        <v>1617</v>
      </c>
      <c r="H39" s="23">
        <v>16024</v>
      </c>
    </row>
    <row r="40" spans="1:9" ht="11.25" customHeight="1" x14ac:dyDescent="0.25">
      <c r="A40" s="115" t="s">
        <v>463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417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0">
    <mergeCell ref="A1:I1"/>
    <mergeCell ref="A2:I2"/>
    <mergeCell ref="B5:C5"/>
    <mergeCell ref="B6:C6"/>
    <mergeCell ref="B7:C7"/>
    <mergeCell ref="B8:C8"/>
    <mergeCell ref="A9:C9"/>
    <mergeCell ref="D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40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78">
        <v>6952</v>
      </c>
      <c r="B5" s="55"/>
      <c r="C5" s="56" t="s">
        <v>268</v>
      </c>
      <c r="D5" s="57">
        <v>44813</v>
      </c>
      <c r="E5" s="58">
        <v>44760</v>
      </c>
      <c r="F5" s="59">
        <v>7375</v>
      </c>
      <c r="G5" s="60">
        <v>675.95</v>
      </c>
      <c r="H5" s="102">
        <v>6699.05</v>
      </c>
    </row>
    <row r="6" spans="1:9" ht="11.25" customHeight="1" x14ac:dyDescent="0.25">
      <c r="A6" s="24">
        <v>6953</v>
      </c>
      <c r="B6" s="16"/>
      <c r="C6" s="20" t="s">
        <v>268</v>
      </c>
      <c r="D6" s="21">
        <v>44813</v>
      </c>
      <c r="E6" s="22">
        <v>44760</v>
      </c>
      <c r="F6" s="39">
        <v>7375</v>
      </c>
      <c r="G6" s="41">
        <v>675.95</v>
      </c>
      <c r="H6" s="40">
        <v>6699.05</v>
      </c>
    </row>
    <row r="7" spans="1:9" ht="11.25" customHeight="1" x14ac:dyDescent="0.25">
      <c r="A7" s="24">
        <v>9825</v>
      </c>
      <c r="B7" s="16"/>
      <c r="C7" s="20" t="s">
        <v>268</v>
      </c>
      <c r="D7" s="21">
        <v>44813</v>
      </c>
      <c r="E7" s="22">
        <v>44760</v>
      </c>
      <c r="F7" s="39">
        <v>7375</v>
      </c>
      <c r="G7" s="41">
        <v>675.95</v>
      </c>
      <c r="H7" s="40">
        <v>6699.05</v>
      </c>
    </row>
    <row r="8" spans="1:9" ht="11.25" customHeight="1" x14ac:dyDescent="0.25">
      <c r="A8" s="24">
        <v>9826</v>
      </c>
      <c r="B8" s="16"/>
      <c r="C8" s="20" t="s">
        <v>268</v>
      </c>
      <c r="D8" s="21">
        <v>44813</v>
      </c>
      <c r="E8" s="22">
        <v>44760</v>
      </c>
      <c r="F8" s="39">
        <v>7375</v>
      </c>
      <c r="G8" s="41">
        <v>675.95</v>
      </c>
      <c r="H8" s="40">
        <v>6699.05</v>
      </c>
    </row>
    <row r="9" spans="1:9" ht="11.25" customHeight="1" x14ac:dyDescent="0.25">
      <c r="A9" s="19">
        <v>9822</v>
      </c>
      <c r="B9" s="16"/>
      <c r="C9" s="20" t="s">
        <v>45</v>
      </c>
      <c r="D9" s="21">
        <v>44804</v>
      </c>
      <c r="E9" s="22">
        <v>44760</v>
      </c>
      <c r="F9" s="39">
        <v>7375</v>
      </c>
      <c r="G9" s="41">
        <v>675.95</v>
      </c>
      <c r="H9" s="40">
        <v>6699.05</v>
      </c>
    </row>
    <row r="10" spans="1:9" ht="11.25" customHeight="1" x14ac:dyDescent="0.25">
      <c r="A10" s="19">
        <v>6952</v>
      </c>
      <c r="B10" s="16"/>
      <c r="C10" s="20" t="s">
        <v>45</v>
      </c>
      <c r="D10" s="21">
        <v>44804</v>
      </c>
      <c r="E10" s="22">
        <v>44760</v>
      </c>
      <c r="F10" s="39">
        <v>7375</v>
      </c>
      <c r="G10" s="41">
        <v>675.95</v>
      </c>
      <c r="H10" s="40">
        <v>6699.05</v>
      </c>
    </row>
    <row r="11" spans="1:9" ht="11.25" customHeight="1" x14ac:dyDescent="0.25">
      <c r="A11" s="19">
        <v>8576</v>
      </c>
      <c r="B11" s="16"/>
      <c r="C11" s="20" t="s">
        <v>45</v>
      </c>
      <c r="D11" s="21">
        <v>44804</v>
      </c>
      <c r="E11" s="22">
        <v>44760</v>
      </c>
      <c r="F11" s="39">
        <v>7375</v>
      </c>
      <c r="G11" s="41">
        <v>675.95</v>
      </c>
      <c r="H11" s="40">
        <v>6699.05</v>
      </c>
    </row>
    <row r="12" spans="1:9" ht="11.25" customHeight="1" x14ac:dyDescent="0.25">
      <c r="A12" s="19">
        <v>6953</v>
      </c>
      <c r="B12" s="16"/>
      <c r="C12" s="20" t="s">
        <v>45</v>
      </c>
      <c r="D12" s="21">
        <v>44804</v>
      </c>
      <c r="E12" s="22">
        <v>44760</v>
      </c>
      <c r="F12" s="39">
        <v>7375</v>
      </c>
      <c r="G12" s="41">
        <v>675.95</v>
      </c>
      <c r="H12" s="40">
        <v>6699.05</v>
      </c>
    </row>
    <row r="13" spans="1:9" ht="11.25" customHeight="1" x14ac:dyDescent="0.25">
      <c r="A13" s="19">
        <v>9825</v>
      </c>
      <c r="B13" s="16"/>
      <c r="C13" s="20" t="s">
        <v>45</v>
      </c>
      <c r="D13" s="21">
        <v>44804</v>
      </c>
      <c r="E13" s="22">
        <v>44760</v>
      </c>
      <c r="F13" s="39">
        <v>7375</v>
      </c>
      <c r="G13" s="41">
        <v>675.95</v>
      </c>
      <c r="H13" s="40">
        <v>6699.05</v>
      </c>
    </row>
    <row r="14" spans="1:9" ht="11.25" customHeight="1" x14ac:dyDescent="0.25">
      <c r="A14" s="19">
        <v>9826</v>
      </c>
      <c r="B14" s="16"/>
      <c r="C14" s="20" t="s">
        <v>45</v>
      </c>
      <c r="D14" s="21">
        <v>44804</v>
      </c>
      <c r="E14" s="22">
        <v>44760</v>
      </c>
      <c r="F14" s="39">
        <v>7375</v>
      </c>
      <c r="G14" s="41">
        <v>675.95</v>
      </c>
      <c r="H14" s="40">
        <v>6699.05</v>
      </c>
    </row>
    <row r="15" spans="1:9" ht="11.25" customHeight="1" x14ac:dyDescent="0.25">
      <c r="A15" s="19">
        <v>9321</v>
      </c>
      <c r="B15" s="16"/>
      <c r="C15" s="20" t="s">
        <v>464</v>
      </c>
      <c r="D15" s="21">
        <v>43853</v>
      </c>
      <c r="E15" s="22">
        <v>43612</v>
      </c>
      <c r="F15" s="39">
        <v>4814.05</v>
      </c>
      <c r="G15" s="23">
        <v>1965.33</v>
      </c>
      <c r="H15" s="40">
        <v>2848.72</v>
      </c>
    </row>
    <row r="16" spans="1:9" ht="11.25" customHeight="1" x14ac:dyDescent="0.25">
      <c r="A16" s="19">
        <v>9235</v>
      </c>
      <c r="B16" s="16"/>
      <c r="C16" s="20" t="s">
        <v>178</v>
      </c>
      <c r="D16" s="21">
        <v>43853</v>
      </c>
      <c r="E16" s="22">
        <v>43612</v>
      </c>
      <c r="F16" s="39">
        <v>4814.05</v>
      </c>
      <c r="G16" s="23">
        <v>1965.33</v>
      </c>
      <c r="H16" s="40">
        <v>2848.72</v>
      </c>
    </row>
    <row r="17" spans="1:8" ht="11.25" customHeight="1" x14ac:dyDescent="0.25">
      <c r="A17" s="19">
        <v>9237</v>
      </c>
      <c r="B17" s="16"/>
      <c r="C17" s="20" t="s">
        <v>178</v>
      </c>
      <c r="D17" s="21">
        <v>43853</v>
      </c>
      <c r="E17" s="22">
        <v>43612</v>
      </c>
      <c r="F17" s="39">
        <v>4814.05</v>
      </c>
      <c r="G17" s="23">
        <v>1965.33</v>
      </c>
      <c r="H17" s="40">
        <v>2848.72</v>
      </c>
    </row>
    <row r="18" spans="1:8" ht="11.25" customHeight="1" x14ac:dyDescent="0.25">
      <c r="A18" s="19">
        <v>9238</v>
      </c>
      <c r="B18" s="16"/>
      <c r="C18" s="20" t="s">
        <v>178</v>
      </c>
      <c r="D18" s="21">
        <v>43853</v>
      </c>
      <c r="E18" s="22">
        <v>43612</v>
      </c>
      <c r="F18" s="39">
        <v>4814.05</v>
      </c>
      <c r="G18" s="23">
        <v>1965.33</v>
      </c>
      <c r="H18" s="40">
        <v>2848.72</v>
      </c>
    </row>
    <row r="19" spans="1:8" ht="11.25" customHeight="1" x14ac:dyDescent="0.25">
      <c r="A19" s="19">
        <v>9239</v>
      </c>
      <c r="B19" s="16"/>
      <c r="C19" s="20" t="s">
        <v>178</v>
      </c>
      <c r="D19" s="21">
        <v>43853</v>
      </c>
      <c r="E19" s="22">
        <v>43612</v>
      </c>
      <c r="F19" s="39">
        <v>4814.05</v>
      </c>
      <c r="G19" s="23">
        <v>1965.33</v>
      </c>
      <c r="H19" s="40">
        <v>2848.72</v>
      </c>
    </row>
    <row r="20" spans="1:8" ht="11.25" customHeight="1" x14ac:dyDescent="0.25">
      <c r="A20" s="19">
        <v>9240</v>
      </c>
      <c r="B20" s="16"/>
      <c r="C20" s="20" t="s">
        <v>178</v>
      </c>
      <c r="D20" s="21">
        <v>43853</v>
      </c>
      <c r="E20" s="22">
        <v>43612</v>
      </c>
      <c r="F20" s="39">
        <v>4814.05</v>
      </c>
      <c r="G20" s="23">
        <v>1965.33</v>
      </c>
      <c r="H20" s="40">
        <v>2848.72</v>
      </c>
    </row>
    <row r="21" spans="1:8" ht="11.25" customHeight="1" x14ac:dyDescent="0.25">
      <c r="A21" s="19">
        <v>9241</v>
      </c>
      <c r="B21" s="16"/>
      <c r="C21" s="20" t="s">
        <v>178</v>
      </c>
      <c r="D21" s="21">
        <v>43853</v>
      </c>
      <c r="E21" s="22">
        <v>43612</v>
      </c>
      <c r="F21" s="39">
        <v>4814.05</v>
      </c>
      <c r="G21" s="23">
        <v>1965.33</v>
      </c>
      <c r="H21" s="40">
        <v>2848.72</v>
      </c>
    </row>
    <row r="22" spans="1:8" ht="11.25" customHeight="1" x14ac:dyDescent="0.25">
      <c r="A22" s="19">
        <v>9242</v>
      </c>
      <c r="B22" s="16"/>
      <c r="C22" s="20" t="s">
        <v>178</v>
      </c>
      <c r="D22" s="21">
        <v>43853</v>
      </c>
      <c r="E22" s="22">
        <v>43612</v>
      </c>
      <c r="F22" s="39">
        <v>4814.05</v>
      </c>
      <c r="G22" s="23">
        <v>1965.33</v>
      </c>
      <c r="H22" s="40">
        <v>2848.72</v>
      </c>
    </row>
    <row r="23" spans="1:8" ht="11.25" customHeight="1" x14ac:dyDescent="0.25">
      <c r="A23" s="19">
        <v>9829</v>
      </c>
      <c r="B23" s="16"/>
      <c r="C23" s="20" t="s">
        <v>393</v>
      </c>
      <c r="D23" s="21">
        <v>44804</v>
      </c>
      <c r="E23" s="22">
        <v>44760</v>
      </c>
      <c r="F23" s="39">
        <v>7375</v>
      </c>
      <c r="G23" s="41">
        <v>675.95</v>
      </c>
      <c r="H23" s="40">
        <v>6699.05</v>
      </c>
    </row>
    <row r="24" spans="1:8" ht="11.25" customHeight="1" x14ac:dyDescent="0.25">
      <c r="A24" s="19">
        <v>9981</v>
      </c>
      <c r="B24" s="16"/>
      <c r="C24" s="20" t="s">
        <v>465</v>
      </c>
      <c r="D24" s="21">
        <v>44634</v>
      </c>
      <c r="E24" s="22">
        <v>44498</v>
      </c>
      <c r="F24" s="39">
        <v>5844.54</v>
      </c>
      <c r="G24" s="23">
        <v>3246.41</v>
      </c>
      <c r="H24" s="40">
        <v>2598.13</v>
      </c>
    </row>
    <row r="25" spans="1:8" ht="11.25" customHeight="1" x14ac:dyDescent="0.25">
      <c r="A25" s="19">
        <v>9882</v>
      </c>
      <c r="B25" s="16"/>
      <c r="C25" s="20" t="s">
        <v>136</v>
      </c>
      <c r="D25" s="21">
        <v>44210</v>
      </c>
      <c r="E25" s="22">
        <v>43843</v>
      </c>
      <c r="F25" s="39">
        <v>8944</v>
      </c>
      <c r="G25" s="23">
        <v>8943</v>
      </c>
      <c r="H25" s="42">
        <v>1</v>
      </c>
    </row>
    <row r="26" spans="1:8" ht="11.25" customHeight="1" x14ac:dyDescent="0.25">
      <c r="A26" s="19">
        <v>9885</v>
      </c>
      <c r="B26" s="16"/>
      <c r="C26" s="20" t="s">
        <v>136</v>
      </c>
      <c r="D26" s="21">
        <v>44210</v>
      </c>
      <c r="E26" s="22">
        <v>43843</v>
      </c>
      <c r="F26" s="39">
        <v>3304</v>
      </c>
      <c r="G26" s="23">
        <v>3303</v>
      </c>
      <c r="H26" s="42">
        <v>1</v>
      </c>
    </row>
    <row r="27" spans="1:8" ht="11.25" customHeight="1" x14ac:dyDescent="0.25">
      <c r="A27" s="19">
        <v>9883</v>
      </c>
      <c r="B27" s="16"/>
      <c r="C27" s="20" t="s">
        <v>243</v>
      </c>
      <c r="D27" s="21">
        <v>44210</v>
      </c>
      <c r="E27" s="22">
        <v>43843</v>
      </c>
      <c r="F27" s="39">
        <v>3304</v>
      </c>
      <c r="G27" s="23">
        <v>3303</v>
      </c>
      <c r="H27" s="42">
        <v>1</v>
      </c>
    </row>
    <row r="28" spans="1:8" ht="11.25" customHeight="1" x14ac:dyDescent="0.25">
      <c r="A28" s="19">
        <v>9884</v>
      </c>
      <c r="B28" s="16"/>
      <c r="C28" s="20" t="s">
        <v>243</v>
      </c>
      <c r="D28" s="21">
        <v>44210</v>
      </c>
      <c r="E28" s="22">
        <v>43874</v>
      </c>
      <c r="F28" s="39">
        <v>4626</v>
      </c>
      <c r="G28" s="23">
        <v>4625</v>
      </c>
      <c r="H28" s="42">
        <v>1</v>
      </c>
    </row>
    <row r="29" spans="1:8" ht="11.25" customHeight="1" x14ac:dyDescent="0.25">
      <c r="A29" s="19">
        <v>9023</v>
      </c>
      <c r="B29" s="16"/>
      <c r="C29" s="20" t="s">
        <v>25</v>
      </c>
      <c r="D29" s="21">
        <v>43683</v>
      </c>
      <c r="E29" s="22">
        <v>43508</v>
      </c>
      <c r="F29" s="39">
        <v>3860</v>
      </c>
      <c r="G29" s="23">
        <v>3859</v>
      </c>
      <c r="H29" s="42">
        <v>1</v>
      </c>
    </row>
    <row r="30" spans="1:8" ht="11.25" customHeight="1" x14ac:dyDescent="0.25">
      <c r="A30" s="19">
        <v>9980</v>
      </c>
      <c r="B30" s="16"/>
      <c r="C30" s="20" t="s">
        <v>114</v>
      </c>
      <c r="D30" s="21">
        <v>44634</v>
      </c>
      <c r="E30" s="22">
        <v>44011</v>
      </c>
      <c r="F30" s="39">
        <v>3304</v>
      </c>
      <c r="G30" s="23">
        <v>3303</v>
      </c>
      <c r="H30" s="42">
        <v>1</v>
      </c>
    </row>
    <row r="31" spans="1:8" ht="17.100000000000001" customHeight="1" x14ac:dyDescent="0.25">
      <c r="A31" s="19">
        <v>8913</v>
      </c>
      <c r="B31" s="29"/>
      <c r="C31" s="20" t="s">
        <v>114</v>
      </c>
      <c r="D31" s="21">
        <v>44634</v>
      </c>
      <c r="E31" s="22">
        <v>44011</v>
      </c>
      <c r="F31" s="39">
        <v>3304</v>
      </c>
      <c r="G31" s="23">
        <v>3303</v>
      </c>
      <c r="H31" s="42">
        <v>1</v>
      </c>
    </row>
    <row r="32" spans="1:8" ht="17.100000000000001" customHeight="1" x14ac:dyDescent="0.25">
      <c r="A32" s="15" t="s">
        <v>92</v>
      </c>
      <c r="B32" s="45" t="s">
        <v>466</v>
      </c>
      <c r="C32" s="29"/>
      <c r="D32" s="29"/>
      <c r="E32" s="29"/>
      <c r="F32" s="50">
        <v>3304</v>
      </c>
      <c r="G32" s="18">
        <v>2064.38</v>
      </c>
      <c r="H32" s="96">
        <v>1239.6300000000001</v>
      </c>
    </row>
    <row r="33" spans="1:9" ht="17.100000000000001" customHeight="1" x14ac:dyDescent="0.25">
      <c r="A33" s="24">
        <v>7371</v>
      </c>
      <c r="B33" s="29"/>
      <c r="C33" s="20" t="s">
        <v>24</v>
      </c>
      <c r="D33" s="21">
        <v>43515</v>
      </c>
      <c r="E33" s="22">
        <v>42839</v>
      </c>
      <c r="F33" s="39">
        <v>3304</v>
      </c>
      <c r="G33" s="23">
        <v>2064.38</v>
      </c>
      <c r="H33" s="40">
        <v>1239.6300000000001</v>
      </c>
    </row>
    <row r="34" spans="1:9" ht="17.100000000000001" customHeight="1" x14ac:dyDescent="0.25">
      <c r="A34" s="15" t="s">
        <v>92</v>
      </c>
      <c r="B34" s="45" t="s">
        <v>467</v>
      </c>
      <c r="C34" s="29"/>
      <c r="D34" s="29"/>
      <c r="E34" s="29"/>
      <c r="F34" s="49">
        <v>103413.84</v>
      </c>
      <c r="G34" s="18">
        <v>87539.09</v>
      </c>
      <c r="H34" s="73">
        <v>15874.75</v>
      </c>
    </row>
    <row r="35" spans="1:9" ht="11.25" customHeight="1" x14ac:dyDescent="0.25">
      <c r="A35" s="24">
        <v>7307</v>
      </c>
      <c r="B35" s="16"/>
      <c r="C35" s="20" t="s">
        <v>16</v>
      </c>
      <c r="D35" s="21">
        <v>43514</v>
      </c>
      <c r="E35" s="22">
        <v>42839</v>
      </c>
      <c r="F35" s="39">
        <v>37000</v>
      </c>
      <c r="G35" s="23">
        <v>36999</v>
      </c>
      <c r="H35" s="42">
        <v>1</v>
      </c>
    </row>
    <row r="36" spans="1:9" ht="11.25" customHeight="1" x14ac:dyDescent="0.25">
      <c r="A36" s="24">
        <v>7311</v>
      </c>
      <c r="B36" s="16"/>
      <c r="C36" s="20" t="s">
        <v>16</v>
      </c>
      <c r="D36" s="21">
        <v>43514</v>
      </c>
      <c r="E36" s="22">
        <v>42839</v>
      </c>
      <c r="F36" s="39">
        <v>37000</v>
      </c>
      <c r="G36" s="23">
        <v>36999</v>
      </c>
      <c r="H36" s="42">
        <v>1</v>
      </c>
    </row>
    <row r="37" spans="1:9" ht="11.25" customHeight="1" x14ac:dyDescent="0.25">
      <c r="A37" s="24">
        <v>4892</v>
      </c>
      <c r="B37" s="16"/>
      <c r="C37" s="20" t="s">
        <v>19</v>
      </c>
      <c r="D37" s="21">
        <v>43524</v>
      </c>
      <c r="E37" s="22">
        <v>42795</v>
      </c>
      <c r="F37" s="41">
        <v>1</v>
      </c>
      <c r="G37" s="32">
        <v>0</v>
      </c>
      <c r="H37" s="42">
        <v>1</v>
      </c>
    </row>
    <row r="38" spans="1:9" ht="11.25" customHeight="1" x14ac:dyDescent="0.25">
      <c r="A38" s="24">
        <v>4883</v>
      </c>
      <c r="B38" s="16"/>
      <c r="C38" s="20" t="s">
        <v>19</v>
      </c>
      <c r="D38" s="21">
        <v>43524</v>
      </c>
      <c r="E38" s="22">
        <v>42795</v>
      </c>
      <c r="F38" s="41">
        <v>1</v>
      </c>
      <c r="G38" s="32">
        <v>0</v>
      </c>
      <c r="H38" s="42">
        <v>1</v>
      </c>
    </row>
    <row r="39" spans="1:9" ht="11.25" customHeight="1" x14ac:dyDescent="0.25">
      <c r="A39" s="115" t="s">
        <v>468</v>
      </c>
      <c r="B39" s="115"/>
      <c r="C39" s="115"/>
      <c r="D39" s="115"/>
      <c r="E39" s="115"/>
      <c r="F39" s="115"/>
      <c r="G39" s="115"/>
      <c r="H39" s="115"/>
      <c r="I39" s="115"/>
    </row>
    <row r="40" spans="1:9" ht="14.25" customHeight="1" x14ac:dyDescent="0.25">
      <c r="A40" s="116" t="s">
        <v>417</v>
      </c>
      <c r="B40" s="116"/>
      <c r="C40" s="116"/>
      <c r="D40" s="116"/>
      <c r="E40" s="116"/>
      <c r="F40" s="116"/>
      <c r="G40" s="116"/>
      <c r="H40" s="116"/>
      <c r="I40" s="116"/>
    </row>
  </sheetData>
  <mergeCells count="4">
    <mergeCell ref="A1:I1"/>
    <mergeCell ref="A2:I2"/>
    <mergeCell ref="A39:I39"/>
    <mergeCell ref="A40:I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topLeftCell="A22" workbookViewId="0">
      <selection sqref="A1:J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3.33203125" customWidth="1"/>
    <col min="9" max="9" width="5.77734375" customWidth="1"/>
    <col min="10" max="10" width="2.6640625" customWidth="1"/>
  </cols>
  <sheetData>
    <row r="1" spans="1:10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2.9" customHeight="1" x14ac:dyDescent="0.25">
      <c r="A3" s="43" t="s">
        <v>3</v>
      </c>
      <c r="B3" s="44" t="s">
        <v>3</v>
      </c>
      <c r="C3" s="45" t="s">
        <v>4</v>
      </c>
      <c r="D3" s="46" t="s">
        <v>5</v>
      </c>
      <c r="E3" s="45" t="s">
        <v>6</v>
      </c>
      <c r="F3" s="15" t="s">
        <v>7</v>
      </c>
      <c r="G3" s="47" t="s">
        <v>8</v>
      </c>
      <c r="H3" s="124" t="s">
        <v>9</v>
      </c>
      <c r="I3" s="125"/>
    </row>
    <row r="4" spans="1:10" ht="11.25" customHeight="1" x14ac:dyDescent="0.25">
      <c r="A4" s="48"/>
      <c r="B4" s="44" t="s">
        <v>10</v>
      </c>
      <c r="C4" s="16"/>
      <c r="D4" s="16"/>
      <c r="E4" s="16"/>
      <c r="F4" s="44" t="s">
        <v>11</v>
      </c>
      <c r="G4" s="47" t="s">
        <v>11</v>
      </c>
      <c r="H4" s="124" t="s">
        <v>11</v>
      </c>
      <c r="I4" s="125"/>
    </row>
    <row r="5" spans="1:10" ht="11.25" customHeight="1" x14ac:dyDescent="0.25">
      <c r="A5" s="122" t="s">
        <v>71</v>
      </c>
      <c r="B5" s="122"/>
      <c r="C5" s="122"/>
      <c r="D5" s="126">
        <v>275666</v>
      </c>
      <c r="E5" s="126"/>
      <c r="F5" s="126"/>
      <c r="G5" s="50">
        <v>88758.56</v>
      </c>
      <c r="H5" s="51">
        <v>186907.44</v>
      </c>
    </row>
    <row r="6" spans="1:10" ht="12.6" customHeight="1" x14ac:dyDescent="0.25">
      <c r="A6" s="117">
        <v>7482</v>
      </c>
      <c r="B6" s="117"/>
      <c r="C6" s="20" t="s">
        <v>72</v>
      </c>
      <c r="D6" s="21">
        <v>43522</v>
      </c>
      <c r="E6" s="22">
        <v>43503</v>
      </c>
      <c r="F6" s="39">
        <v>6778</v>
      </c>
      <c r="G6" s="39">
        <v>2993.18</v>
      </c>
      <c r="H6" s="52">
        <v>3784.83</v>
      </c>
    </row>
    <row r="7" spans="1:10" ht="11.25" customHeight="1" x14ac:dyDescent="0.25">
      <c r="A7" s="117">
        <v>7485</v>
      </c>
      <c r="B7" s="117"/>
      <c r="C7" s="20" t="s">
        <v>72</v>
      </c>
      <c r="D7" s="21">
        <v>43522</v>
      </c>
      <c r="E7" s="22">
        <v>43503</v>
      </c>
      <c r="F7" s="39">
        <v>6778</v>
      </c>
      <c r="G7" s="39">
        <v>2993.18</v>
      </c>
      <c r="H7" s="52">
        <v>3784.83</v>
      </c>
    </row>
    <row r="8" spans="1:10" ht="11.25" customHeight="1" x14ac:dyDescent="0.25">
      <c r="A8" s="117">
        <v>7480</v>
      </c>
      <c r="B8" s="117"/>
      <c r="C8" s="20" t="s">
        <v>15</v>
      </c>
      <c r="D8" s="21">
        <v>43522</v>
      </c>
      <c r="E8" s="22">
        <v>43503</v>
      </c>
      <c r="F8" s="39">
        <v>9971</v>
      </c>
      <c r="G8" s="39">
        <v>4403.41</v>
      </c>
      <c r="H8" s="52">
        <v>5567.59</v>
      </c>
    </row>
    <row r="9" spans="1:10" ht="11.25" customHeight="1" x14ac:dyDescent="0.25">
      <c r="A9" s="117">
        <v>7486</v>
      </c>
      <c r="B9" s="117"/>
      <c r="C9" s="20" t="s">
        <v>15</v>
      </c>
      <c r="D9" s="21">
        <v>43522</v>
      </c>
      <c r="E9" s="22">
        <v>43503</v>
      </c>
      <c r="F9" s="39">
        <v>9971</v>
      </c>
      <c r="G9" s="39">
        <v>4403.41</v>
      </c>
      <c r="H9" s="52">
        <v>5567.59</v>
      </c>
    </row>
    <row r="10" spans="1:10" ht="11.25" customHeight="1" x14ac:dyDescent="0.25">
      <c r="A10" s="117">
        <v>8888</v>
      </c>
      <c r="B10" s="117"/>
      <c r="C10" s="20" t="s">
        <v>73</v>
      </c>
      <c r="D10" s="21">
        <v>45117</v>
      </c>
      <c r="E10" s="22">
        <v>44397</v>
      </c>
      <c r="F10" s="39">
        <v>23265</v>
      </c>
      <c r="G10" s="32">
        <v>0</v>
      </c>
      <c r="H10" s="52">
        <v>23265</v>
      </c>
    </row>
    <row r="11" spans="1:10" ht="11.25" customHeight="1" x14ac:dyDescent="0.25">
      <c r="A11" s="117">
        <v>7489</v>
      </c>
      <c r="B11" s="117"/>
      <c r="C11" s="20" t="s">
        <v>74</v>
      </c>
      <c r="D11" s="21">
        <v>43522</v>
      </c>
      <c r="E11" s="22">
        <v>43503</v>
      </c>
      <c r="F11" s="39">
        <v>5254</v>
      </c>
      <c r="G11" s="39">
        <v>2320.08</v>
      </c>
      <c r="H11" s="52">
        <v>2933.93</v>
      </c>
    </row>
    <row r="12" spans="1:10" ht="11.25" customHeight="1" x14ac:dyDescent="0.25">
      <c r="A12" s="117">
        <v>7490</v>
      </c>
      <c r="B12" s="117"/>
      <c r="C12" s="20" t="s">
        <v>75</v>
      </c>
      <c r="D12" s="21">
        <v>43524</v>
      </c>
      <c r="E12" s="22">
        <v>43503</v>
      </c>
      <c r="F12" s="39">
        <v>5254</v>
      </c>
      <c r="G12" s="39">
        <v>2320.08</v>
      </c>
      <c r="H12" s="52">
        <v>2933.93</v>
      </c>
    </row>
    <row r="13" spans="1:10" ht="11.25" customHeight="1" x14ac:dyDescent="0.25">
      <c r="A13" s="117">
        <v>7493</v>
      </c>
      <c r="B13" s="117"/>
      <c r="C13" s="20" t="s">
        <v>75</v>
      </c>
      <c r="D13" s="21">
        <v>43524</v>
      </c>
      <c r="E13" s="22">
        <v>43503</v>
      </c>
      <c r="F13" s="39">
        <v>5254</v>
      </c>
      <c r="G13" s="39">
        <v>2320.08</v>
      </c>
      <c r="H13" s="52">
        <v>2933.93</v>
      </c>
    </row>
    <row r="14" spans="1:10" ht="11.25" customHeight="1" x14ac:dyDescent="0.25">
      <c r="A14" s="117">
        <v>7494</v>
      </c>
      <c r="B14" s="117"/>
      <c r="C14" s="20" t="s">
        <v>75</v>
      </c>
      <c r="D14" s="21">
        <v>43524</v>
      </c>
      <c r="E14" s="22">
        <v>43503</v>
      </c>
      <c r="F14" s="39">
        <v>5254</v>
      </c>
      <c r="G14" s="39">
        <v>2320.08</v>
      </c>
      <c r="H14" s="52">
        <v>2933.93</v>
      </c>
    </row>
    <row r="15" spans="1:10" ht="11.25" customHeight="1" x14ac:dyDescent="0.25">
      <c r="A15" s="117">
        <v>7495</v>
      </c>
      <c r="B15" s="117"/>
      <c r="C15" s="20" t="s">
        <v>75</v>
      </c>
      <c r="D15" s="21">
        <v>43524</v>
      </c>
      <c r="E15" s="22">
        <v>43503</v>
      </c>
      <c r="F15" s="39">
        <v>5254</v>
      </c>
      <c r="G15" s="39">
        <v>2320.08</v>
      </c>
      <c r="H15" s="52">
        <v>2933.93</v>
      </c>
    </row>
    <row r="16" spans="1:10" ht="11.25" customHeight="1" x14ac:dyDescent="0.25">
      <c r="A16" s="117">
        <v>7496</v>
      </c>
      <c r="B16" s="117"/>
      <c r="C16" s="20" t="s">
        <v>75</v>
      </c>
      <c r="D16" s="21">
        <v>43524</v>
      </c>
      <c r="E16" s="22">
        <v>43503</v>
      </c>
      <c r="F16" s="39">
        <v>5254</v>
      </c>
      <c r="G16" s="39">
        <v>2320.08</v>
      </c>
      <c r="H16" s="52">
        <v>2933.93</v>
      </c>
    </row>
    <row r="17" spans="1:8" ht="11.25" customHeight="1" x14ac:dyDescent="0.25">
      <c r="A17" s="117">
        <v>7487</v>
      </c>
      <c r="B17" s="117"/>
      <c r="C17" s="20" t="s">
        <v>75</v>
      </c>
      <c r="D17" s="21">
        <v>43522</v>
      </c>
      <c r="E17" s="22">
        <v>43503</v>
      </c>
      <c r="F17" s="39">
        <v>5254</v>
      </c>
      <c r="G17" s="39">
        <v>2320.08</v>
      </c>
      <c r="H17" s="52">
        <v>2933.93</v>
      </c>
    </row>
    <row r="18" spans="1:8" ht="11.25" customHeight="1" x14ac:dyDescent="0.25">
      <c r="A18" s="117">
        <v>7488</v>
      </c>
      <c r="B18" s="117"/>
      <c r="C18" s="20" t="s">
        <v>75</v>
      </c>
      <c r="D18" s="21">
        <v>43522</v>
      </c>
      <c r="E18" s="22">
        <v>43503</v>
      </c>
      <c r="F18" s="39">
        <v>5254</v>
      </c>
      <c r="G18" s="39">
        <v>2320.08</v>
      </c>
      <c r="H18" s="52">
        <v>2933.93</v>
      </c>
    </row>
    <row r="19" spans="1:8" ht="11.25" customHeight="1" x14ac:dyDescent="0.25">
      <c r="A19" s="117">
        <v>9204</v>
      </c>
      <c r="B19" s="117"/>
      <c r="C19" s="20" t="s">
        <v>65</v>
      </c>
      <c r="D19" s="21">
        <v>44634</v>
      </c>
      <c r="E19" s="22">
        <v>44452</v>
      </c>
      <c r="F19" s="39">
        <v>23895</v>
      </c>
      <c r="G19" s="39">
        <v>4380.57</v>
      </c>
      <c r="H19" s="52">
        <v>19514.43</v>
      </c>
    </row>
    <row r="20" spans="1:8" ht="11.25" customHeight="1" x14ac:dyDescent="0.25">
      <c r="A20" s="117">
        <v>9202</v>
      </c>
      <c r="B20" s="117"/>
      <c r="C20" s="20" t="s">
        <v>76</v>
      </c>
      <c r="D20" s="21">
        <v>44545</v>
      </c>
      <c r="E20" s="22">
        <v>44452</v>
      </c>
      <c r="F20" s="39">
        <v>23895</v>
      </c>
      <c r="G20" s="39">
        <v>4380.57</v>
      </c>
      <c r="H20" s="52">
        <v>19514.43</v>
      </c>
    </row>
    <row r="21" spans="1:8" ht="11.25" customHeight="1" x14ac:dyDescent="0.25">
      <c r="A21" s="117">
        <v>9203</v>
      </c>
      <c r="B21" s="117"/>
      <c r="C21" s="20" t="s">
        <v>76</v>
      </c>
      <c r="D21" s="21">
        <v>44545</v>
      </c>
      <c r="E21" s="22">
        <v>44452</v>
      </c>
      <c r="F21" s="39">
        <v>23895</v>
      </c>
      <c r="G21" s="39">
        <v>4380.57</v>
      </c>
      <c r="H21" s="52">
        <v>19514.43</v>
      </c>
    </row>
    <row r="22" spans="1:8" ht="11.25" customHeight="1" x14ac:dyDescent="0.25">
      <c r="A22" s="117">
        <v>7445</v>
      </c>
      <c r="B22" s="117"/>
      <c r="C22" s="20" t="s">
        <v>77</v>
      </c>
      <c r="D22" s="21">
        <v>43528</v>
      </c>
      <c r="E22" s="22">
        <v>43503</v>
      </c>
      <c r="F22" s="39">
        <v>1720</v>
      </c>
      <c r="G22" s="41">
        <v>759.23</v>
      </c>
      <c r="H22" s="53">
        <v>960.78</v>
      </c>
    </row>
    <row r="23" spans="1:8" ht="11.25" customHeight="1" x14ac:dyDescent="0.25">
      <c r="A23" s="117">
        <v>7459</v>
      </c>
      <c r="B23" s="117"/>
      <c r="C23" s="20" t="s">
        <v>78</v>
      </c>
      <c r="D23" s="21">
        <v>43524</v>
      </c>
      <c r="E23" s="22">
        <v>43503</v>
      </c>
      <c r="F23" s="39">
        <v>1720</v>
      </c>
      <c r="G23" s="41">
        <v>759.23</v>
      </c>
      <c r="H23" s="53">
        <v>960.78</v>
      </c>
    </row>
    <row r="24" spans="1:8" ht="11.25" customHeight="1" x14ac:dyDescent="0.25">
      <c r="A24" s="117">
        <v>7458</v>
      </c>
      <c r="B24" s="117"/>
      <c r="C24" s="20" t="s">
        <v>79</v>
      </c>
      <c r="D24" s="21">
        <v>43524</v>
      </c>
      <c r="E24" s="22">
        <v>43503</v>
      </c>
      <c r="F24" s="39">
        <v>1720</v>
      </c>
      <c r="G24" s="41">
        <v>759.23</v>
      </c>
      <c r="H24" s="53">
        <v>960.78</v>
      </c>
    </row>
    <row r="25" spans="1:8" ht="11.25" customHeight="1" x14ac:dyDescent="0.25">
      <c r="A25" s="117">
        <v>5558</v>
      </c>
      <c r="B25" s="117"/>
      <c r="C25" s="20" t="s">
        <v>80</v>
      </c>
      <c r="D25" s="21">
        <v>44721</v>
      </c>
      <c r="E25" s="22">
        <v>43503</v>
      </c>
      <c r="F25" s="39">
        <v>1146</v>
      </c>
      <c r="G25" s="41">
        <v>505.7</v>
      </c>
      <c r="H25" s="53">
        <v>640.29999999999995</v>
      </c>
    </row>
    <row r="26" spans="1:8" ht="11.25" customHeight="1" x14ac:dyDescent="0.25">
      <c r="A26" s="117">
        <v>7471</v>
      </c>
      <c r="B26" s="117"/>
      <c r="C26" s="20" t="s">
        <v>81</v>
      </c>
      <c r="D26" s="21">
        <v>43528</v>
      </c>
      <c r="E26" s="22">
        <v>43503</v>
      </c>
      <c r="F26" s="39">
        <v>1720</v>
      </c>
      <c r="G26" s="41">
        <v>759.23</v>
      </c>
      <c r="H26" s="53">
        <v>960.78</v>
      </c>
    </row>
    <row r="27" spans="1:8" ht="11.25" customHeight="1" x14ac:dyDescent="0.25">
      <c r="A27" s="117">
        <v>7434</v>
      </c>
      <c r="B27" s="117"/>
      <c r="C27" s="20" t="s">
        <v>81</v>
      </c>
      <c r="D27" s="21">
        <v>43528</v>
      </c>
      <c r="E27" s="22">
        <v>43503</v>
      </c>
      <c r="F27" s="39">
        <v>1720</v>
      </c>
      <c r="G27" s="41">
        <v>759.23</v>
      </c>
      <c r="H27" s="53">
        <v>960.78</v>
      </c>
    </row>
    <row r="28" spans="1:8" ht="11.25" customHeight="1" x14ac:dyDescent="0.25">
      <c r="A28" s="117">
        <v>7462</v>
      </c>
      <c r="B28" s="117"/>
      <c r="C28" s="20" t="s">
        <v>82</v>
      </c>
      <c r="D28" s="21">
        <v>43524</v>
      </c>
      <c r="E28" s="22">
        <v>43503</v>
      </c>
      <c r="F28" s="39">
        <v>1720</v>
      </c>
      <c r="G28" s="41">
        <v>759.23</v>
      </c>
      <c r="H28" s="53">
        <v>960.78</v>
      </c>
    </row>
    <row r="29" spans="1:8" ht="11.25" customHeight="1" x14ac:dyDescent="0.25">
      <c r="A29" s="117">
        <v>7463</v>
      </c>
      <c r="B29" s="117"/>
      <c r="C29" s="20" t="s">
        <v>83</v>
      </c>
      <c r="D29" s="21">
        <v>43525</v>
      </c>
      <c r="E29" s="22">
        <v>43503</v>
      </c>
      <c r="F29" s="39">
        <v>1720</v>
      </c>
      <c r="G29" s="41">
        <v>759.23</v>
      </c>
      <c r="H29" s="53">
        <v>960.78</v>
      </c>
    </row>
    <row r="30" spans="1:8" ht="11.25" customHeight="1" x14ac:dyDescent="0.25">
      <c r="A30" s="117">
        <v>7444</v>
      </c>
      <c r="B30" s="117"/>
      <c r="C30" s="20" t="s">
        <v>83</v>
      </c>
      <c r="D30" s="21">
        <v>43528</v>
      </c>
      <c r="E30" s="22">
        <v>43503</v>
      </c>
      <c r="F30" s="39">
        <v>1720</v>
      </c>
      <c r="G30" s="41">
        <v>759.23</v>
      </c>
      <c r="H30" s="53">
        <v>960.78</v>
      </c>
    </row>
    <row r="31" spans="1:8" ht="11.25" customHeight="1" x14ac:dyDescent="0.25">
      <c r="A31" s="117">
        <v>7446</v>
      </c>
      <c r="B31" s="117"/>
      <c r="C31" s="20" t="s">
        <v>84</v>
      </c>
      <c r="D31" s="21">
        <v>43528</v>
      </c>
      <c r="E31" s="22">
        <v>43503</v>
      </c>
      <c r="F31" s="39">
        <v>1720</v>
      </c>
      <c r="G31" s="41">
        <v>759.23</v>
      </c>
      <c r="H31" s="53">
        <v>960.78</v>
      </c>
    </row>
    <row r="32" spans="1:8" ht="11.25" customHeight="1" x14ac:dyDescent="0.25">
      <c r="A32" s="117">
        <v>7497</v>
      </c>
      <c r="B32" s="117"/>
      <c r="C32" s="20" t="s">
        <v>84</v>
      </c>
      <c r="D32" s="21">
        <v>43524</v>
      </c>
      <c r="E32" s="22">
        <v>43503</v>
      </c>
      <c r="F32" s="39">
        <v>1720</v>
      </c>
      <c r="G32" s="41">
        <v>759.23</v>
      </c>
      <c r="H32" s="53">
        <v>960.78</v>
      </c>
    </row>
    <row r="33" spans="1:10" ht="11.25" customHeight="1" x14ac:dyDescent="0.25">
      <c r="A33" s="117">
        <v>7499</v>
      </c>
      <c r="B33" s="117"/>
      <c r="C33" s="20" t="s">
        <v>84</v>
      </c>
      <c r="D33" s="21">
        <v>43524</v>
      </c>
      <c r="E33" s="22">
        <v>43503</v>
      </c>
      <c r="F33" s="39">
        <v>1720</v>
      </c>
      <c r="G33" s="41">
        <v>759.23</v>
      </c>
      <c r="H33" s="53">
        <v>960.78</v>
      </c>
    </row>
    <row r="34" spans="1:10" ht="11.25" customHeight="1" x14ac:dyDescent="0.25">
      <c r="A34" s="117">
        <v>7500</v>
      </c>
      <c r="B34" s="117"/>
      <c r="C34" s="20" t="s">
        <v>84</v>
      </c>
      <c r="D34" s="21">
        <v>43524</v>
      </c>
      <c r="E34" s="22">
        <v>43503</v>
      </c>
      <c r="F34" s="39">
        <v>1720</v>
      </c>
      <c r="G34" s="41">
        <v>759.23</v>
      </c>
      <c r="H34" s="53">
        <v>960.78</v>
      </c>
    </row>
    <row r="35" spans="1:10" ht="11.25" customHeight="1" x14ac:dyDescent="0.25">
      <c r="A35" s="117">
        <v>7472</v>
      </c>
      <c r="B35" s="117"/>
      <c r="C35" s="20" t="s">
        <v>84</v>
      </c>
      <c r="D35" s="21">
        <v>43524</v>
      </c>
      <c r="E35" s="22">
        <v>43503</v>
      </c>
      <c r="F35" s="39">
        <v>1720</v>
      </c>
      <c r="G35" s="41">
        <v>759.23</v>
      </c>
      <c r="H35" s="53">
        <v>960.78</v>
      </c>
    </row>
    <row r="36" spans="1:10" ht="11.25" customHeight="1" x14ac:dyDescent="0.25">
      <c r="A36" s="117">
        <v>7468</v>
      </c>
      <c r="B36" s="117"/>
      <c r="C36" s="20" t="s">
        <v>84</v>
      </c>
      <c r="D36" s="21">
        <v>43528</v>
      </c>
      <c r="E36" s="22">
        <v>43503</v>
      </c>
      <c r="F36" s="39">
        <v>1720</v>
      </c>
      <c r="G36" s="41">
        <v>759.23</v>
      </c>
      <c r="H36" s="53">
        <v>960.78</v>
      </c>
    </row>
    <row r="37" spans="1:10" ht="11.25" customHeight="1" x14ac:dyDescent="0.25">
      <c r="A37" s="117">
        <v>9011</v>
      </c>
      <c r="B37" s="117"/>
      <c r="C37" s="20" t="s">
        <v>84</v>
      </c>
      <c r="D37" s="21">
        <v>43529</v>
      </c>
      <c r="E37" s="22">
        <v>43503</v>
      </c>
      <c r="F37" s="39">
        <v>1720</v>
      </c>
      <c r="G37" s="41">
        <v>759.23</v>
      </c>
      <c r="H37" s="53">
        <v>960.78</v>
      </c>
    </row>
    <row r="38" spans="1:10" ht="11.25" customHeight="1" x14ac:dyDescent="0.25">
      <c r="A38" s="117">
        <v>9012</v>
      </c>
      <c r="B38" s="117"/>
      <c r="C38" s="20" t="s">
        <v>84</v>
      </c>
      <c r="D38" s="21">
        <v>43529</v>
      </c>
      <c r="E38" s="22">
        <v>43503</v>
      </c>
      <c r="F38" s="39">
        <v>1720</v>
      </c>
      <c r="G38" s="41">
        <v>759.23</v>
      </c>
      <c r="H38" s="53">
        <v>960.78</v>
      </c>
    </row>
    <row r="39" spans="1:10" ht="11.25" customHeight="1" x14ac:dyDescent="0.25">
      <c r="A39" s="117">
        <v>9005</v>
      </c>
      <c r="B39" s="117"/>
      <c r="C39" s="20" t="s">
        <v>84</v>
      </c>
      <c r="D39" s="21">
        <v>43529</v>
      </c>
      <c r="E39" s="22">
        <v>43503</v>
      </c>
      <c r="F39" s="39">
        <v>1720</v>
      </c>
      <c r="G39" s="41">
        <v>759.23</v>
      </c>
      <c r="H39" s="53">
        <v>960.78</v>
      </c>
    </row>
    <row r="40" spans="1:10" ht="11.25" customHeight="1" x14ac:dyDescent="0.25">
      <c r="A40" s="115" t="s">
        <v>85</v>
      </c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ht="14.25" customHeight="1" x14ac:dyDescent="0.25">
      <c r="A41" s="116" t="s">
        <v>0</v>
      </c>
      <c r="B41" s="116"/>
      <c r="C41" s="116"/>
      <c r="D41" s="116"/>
      <c r="E41" s="116"/>
      <c r="F41" s="116"/>
      <c r="G41" s="116"/>
      <c r="H41" s="116"/>
      <c r="I41" s="116"/>
      <c r="J41" s="116"/>
    </row>
  </sheetData>
  <mergeCells count="42">
    <mergeCell ref="A1:J1"/>
    <mergeCell ref="A2:J2"/>
    <mergeCell ref="H3:I3"/>
    <mergeCell ref="H4:I4"/>
    <mergeCell ref="A5:C5"/>
    <mergeCell ref="D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J41"/>
    <mergeCell ref="A36:B36"/>
    <mergeCell ref="A37:B37"/>
    <mergeCell ref="A38:B38"/>
    <mergeCell ref="A39:B39"/>
    <mergeCell ref="A40:J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9304</v>
      </c>
      <c r="B5" s="123" t="s">
        <v>220</v>
      </c>
      <c r="C5" s="123"/>
      <c r="D5" s="21">
        <v>43872</v>
      </c>
      <c r="E5" s="22">
        <v>43553</v>
      </c>
      <c r="F5" s="39">
        <v>3270.96</v>
      </c>
      <c r="G5" s="23">
        <v>1389.73</v>
      </c>
      <c r="H5" s="40">
        <v>1881.23</v>
      </c>
    </row>
    <row r="6" spans="1:9" ht="11.25" customHeight="1" x14ac:dyDescent="0.25">
      <c r="A6" s="19">
        <v>9298</v>
      </c>
      <c r="B6" s="123" t="s">
        <v>220</v>
      </c>
      <c r="C6" s="123"/>
      <c r="D6" s="21">
        <v>43872</v>
      </c>
      <c r="E6" s="22">
        <v>43553</v>
      </c>
      <c r="F6" s="39">
        <v>3270.96</v>
      </c>
      <c r="G6" s="23">
        <v>1389.73</v>
      </c>
      <c r="H6" s="40">
        <v>1881.23</v>
      </c>
    </row>
    <row r="7" spans="1:9" ht="11.25" customHeight="1" x14ac:dyDescent="0.25">
      <c r="A7" s="19">
        <v>9296</v>
      </c>
      <c r="B7" s="123" t="s">
        <v>220</v>
      </c>
      <c r="C7" s="123"/>
      <c r="D7" s="21">
        <v>43872</v>
      </c>
      <c r="E7" s="22">
        <v>43553</v>
      </c>
      <c r="F7" s="39">
        <v>3270.96</v>
      </c>
      <c r="G7" s="23">
        <v>1389.73</v>
      </c>
      <c r="H7" s="40">
        <v>1881.23</v>
      </c>
    </row>
    <row r="8" spans="1:9" ht="11.25" customHeight="1" x14ac:dyDescent="0.25">
      <c r="A8" s="19">
        <v>9261</v>
      </c>
      <c r="B8" s="123" t="s">
        <v>220</v>
      </c>
      <c r="C8" s="123"/>
      <c r="D8" s="21">
        <v>43872</v>
      </c>
      <c r="E8" s="22">
        <v>43553</v>
      </c>
      <c r="F8" s="39">
        <v>3270.96</v>
      </c>
      <c r="G8" s="23">
        <v>1389.73</v>
      </c>
      <c r="H8" s="40">
        <v>1881.23</v>
      </c>
    </row>
    <row r="9" spans="1:9" ht="11.25" customHeight="1" x14ac:dyDescent="0.25">
      <c r="A9" s="24">
        <v>4882</v>
      </c>
      <c r="B9" s="123" t="s">
        <v>24</v>
      </c>
      <c r="C9" s="123"/>
      <c r="D9" s="21">
        <v>43524</v>
      </c>
      <c r="E9" s="22">
        <v>42795</v>
      </c>
      <c r="F9" s="41">
        <v>1</v>
      </c>
      <c r="G9" s="32">
        <v>0</v>
      </c>
      <c r="H9" s="42">
        <v>1</v>
      </c>
    </row>
    <row r="10" spans="1:9" ht="11.25" customHeight="1" x14ac:dyDescent="0.25">
      <c r="A10" s="24">
        <v>4888</v>
      </c>
      <c r="B10" s="123" t="s">
        <v>24</v>
      </c>
      <c r="C10" s="123"/>
      <c r="D10" s="21">
        <v>43524</v>
      </c>
      <c r="E10" s="22">
        <v>42795</v>
      </c>
      <c r="F10" s="41">
        <v>1</v>
      </c>
      <c r="G10" s="32">
        <v>0</v>
      </c>
      <c r="H10" s="42">
        <v>1</v>
      </c>
    </row>
    <row r="11" spans="1:9" ht="11.25" customHeight="1" x14ac:dyDescent="0.25">
      <c r="A11" s="24">
        <v>4894</v>
      </c>
      <c r="B11" s="123" t="s">
        <v>24</v>
      </c>
      <c r="C11" s="123"/>
      <c r="D11" s="21">
        <v>43524</v>
      </c>
      <c r="E11" s="22">
        <v>42795</v>
      </c>
      <c r="F11" s="41">
        <v>1</v>
      </c>
      <c r="G11" s="32">
        <v>0</v>
      </c>
      <c r="H11" s="42">
        <v>1</v>
      </c>
    </row>
    <row r="12" spans="1:9" ht="11.25" customHeight="1" x14ac:dyDescent="0.25">
      <c r="A12" s="24">
        <v>4900</v>
      </c>
      <c r="B12" s="123" t="s">
        <v>24</v>
      </c>
      <c r="C12" s="123"/>
      <c r="D12" s="21">
        <v>43524</v>
      </c>
      <c r="E12" s="22">
        <v>42795</v>
      </c>
      <c r="F12" s="41">
        <v>1</v>
      </c>
      <c r="G12" s="32">
        <v>0</v>
      </c>
      <c r="H12" s="42">
        <v>1</v>
      </c>
    </row>
    <row r="13" spans="1:9" ht="11.25" customHeight="1" x14ac:dyDescent="0.25">
      <c r="A13" s="24">
        <v>4906</v>
      </c>
      <c r="B13" s="123" t="s">
        <v>24</v>
      </c>
      <c r="C13" s="123"/>
      <c r="D13" s="21">
        <v>43524</v>
      </c>
      <c r="E13" s="22">
        <v>42795</v>
      </c>
      <c r="F13" s="41">
        <v>1</v>
      </c>
      <c r="G13" s="32">
        <v>0</v>
      </c>
      <c r="H13" s="42">
        <v>1</v>
      </c>
    </row>
    <row r="14" spans="1:9" ht="11.25" customHeight="1" x14ac:dyDescent="0.25">
      <c r="A14" s="24">
        <v>4876</v>
      </c>
      <c r="B14" s="123" t="s">
        <v>24</v>
      </c>
      <c r="C14" s="123"/>
      <c r="D14" s="21">
        <v>43524</v>
      </c>
      <c r="E14" s="22">
        <v>42795</v>
      </c>
      <c r="F14" s="41">
        <v>1</v>
      </c>
      <c r="G14" s="32">
        <v>0</v>
      </c>
      <c r="H14" s="42">
        <v>1</v>
      </c>
    </row>
    <row r="15" spans="1:9" ht="11.25" customHeight="1" x14ac:dyDescent="0.25">
      <c r="A15" s="24">
        <v>4879</v>
      </c>
      <c r="B15" s="123" t="s">
        <v>24</v>
      </c>
      <c r="C15" s="123"/>
      <c r="D15" s="21">
        <v>43524</v>
      </c>
      <c r="E15" s="22">
        <v>42795</v>
      </c>
      <c r="F15" s="41">
        <v>1</v>
      </c>
      <c r="G15" s="32">
        <v>0</v>
      </c>
      <c r="H15" s="42">
        <v>1</v>
      </c>
    </row>
    <row r="16" spans="1:9" ht="11.25" customHeight="1" x14ac:dyDescent="0.25">
      <c r="A16" s="19">
        <v>6727</v>
      </c>
      <c r="B16" s="123" t="s">
        <v>24</v>
      </c>
      <c r="C16" s="123"/>
      <c r="D16" s="21">
        <v>43886</v>
      </c>
      <c r="E16" s="22">
        <v>42795</v>
      </c>
      <c r="F16" s="41">
        <v>1</v>
      </c>
      <c r="G16" s="32">
        <v>0</v>
      </c>
      <c r="H16" s="42">
        <v>1</v>
      </c>
    </row>
    <row r="17" spans="1:8" ht="11.25" customHeight="1" x14ac:dyDescent="0.25">
      <c r="A17" s="24">
        <v>7309</v>
      </c>
      <c r="B17" s="123" t="s">
        <v>24</v>
      </c>
      <c r="C17" s="123"/>
      <c r="D17" s="21">
        <v>43514</v>
      </c>
      <c r="E17" s="22">
        <v>42839</v>
      </c>
      <c r="F17" s="39">
        <v>2800</v>
      </c>
      <c r="G17" s="23">
        <v>1749.38</v>
      </c>
      <c r="H17" s="40">
        <v>1050.6300000000001</v>
      </c>
    </row>
    <row r="18" spans="1:8" ht="11.25" customHeight="1" x14ac:dyDescent="0.25">
      <c r="A18" s="24">
        <v>7344</v>
      </c>
      <c r="B18" s="123" t="s">
        <v>24</v>
      </c>
      <c r="C18" s="123"/>
      <c r="D18" s="21">
        <v>43528</v>
      </c>
      <c r="E18" s="22">
        <v>42839</v>
      </c>
      <c r="F18" s="39">
        <v>2800</v>
      </c>
      <c r="G18" s="23">
        <v>1749.38</v>
      </c>
      <c r="H18" s="40">
        <v>1050.6300000000001</v>
      </c>
    </row>
    <row r="19" spans="1:8" ht="11.25" customHeight="1" x14ac:dyDescent="0.25">
      <c r="A19" s="19">
        <v>9049</v>
      </c>
      <c r="B19" s="123" t="s">
        <v>57</v>
      </c>
      <c r="C19" s="123"/>
      <c r="D19" s="21">
        <v>43683</v>
      </c>
      <c r="E19" s="22">
        <v>43508</v>
      </c>
      <c r="F19" s="39">
        <v>3860</v>
      </c>
      <c r="G19" s="23">
        <v>1704.39</v>
      </c>
      <c r="H19" s="40">
        <v>2155.61</v>
      </c>
    </row>
    <row r="20" spans="1:8" ht="11.25" customHeight="1" x14ac:dyDescent="0.25">
      <c r="A20" s="19">
        <v>9072</v>
      </c>
      <c r="B20" s="123" t="s">
        <v>57</v>
      </c>
      <c r="C20" s="123"/>
      <c r="D20" s="21">
        <v>43684</v>
      </c>
      <c r="E20" s="22">
        <v>43508</v>
      </c>
      <c r="F20" s="39">
        <v>3860</v>
      </c>
      <c r="G20" s="23">
        <v>1704.39</v>
      </c>
      <c r="H20" s="40">
        <v>2155.61</v>
      </c>
    </row>
    <row r="21" spans="1:8" ht="11.25" customHeight="1" x14ac:dyDescent="0.25">
      <c r="A21" s="24">
        <v>6626</v>
      </c>
      <c r="B21" s="123" t="s">
        <v>57</v>
      </c>
      <c r="C21" s="123"/>
      <c r="D21" s="21">
        <v>43871</v>
      </c>
      <c r="E21" s="22">
        <v>43794</v>
      </c>
      <c r="F21" s="39">
        <v>3000</v>
      </c>
      <c r="G21" s="23">
        <v>1074.6400000000001</v>
      </c>
      <c r="H21" s="40">
        <v>1925.36</v>
      </c>
    </row>
    <row r="22" spans="1:8" ht="27.75" customHeight="1" x14ac:dyDescent="0.25">
      <c r="A22" s="119" t="s">
        <v>469</v>
      </c>
      <c r="B22" s="119"/>
      <c r="C22" s="119"/>
      <c r="D22" s="119"/>
      <c r="E22" s="119"/>
      <c r="F22" s="119"/>
      <c r="G22" s="119"/>
      <c r="H22" s="31">
        <v>49761.24</v>
      </c>
    </row>
    <row r="23" spans="1:8" ht="12.6" customHeight="1" x14ac:dyDescent="0.25">
      <c r="A23" s="24">
        <v>7271</v>
      </c>
      <c r="B23" s="123" t="s">
        <v>16</v>
      </c>
      <c r="C23" s="123"/>
      <c r="D23" s="21">
        <v>43524</v>
      </c>
      <c r="E23" s="22">
        <v>42828</v>
      </c>
      <c r="F23" s="39">
        <v>48309</v>
      </c>
      <c r="G23" s="23">
        <v>48308</v>
      </c>
      <c r="H23" s="42">
        <v>1</v>
      </c>
    </row>
    <row r="24" spans="1:8" ht="11.25" customHeight="1" x14ac:dyDescent="0.25">
      <c r="A24" s="19">
        <v>9974</v>
      </c>
      <c r="B24" s="123" t="s">
        <v>18</v>
      </c>
      <c r="C24" s="123"/>
      <c r="D24" s="21">
        <v>44637</v>
      </c>
      <c r="E24" s="22">
        <v>44445</v>
      </c>
      <c r="F24" s="39">
        <v>53100.85</v>
      </c>
      <c r="G24" s="23">
        <v>32449.91</v>
      </c>
      <c r="H24" s="34">
        <v>20650.939999999999</v>
      </c>
    </row>
    <row r="25" spans="1:8" ht="11.25" customHeight="1" x14ac:dyDescent="0.25">
      <c r="A25" s="19">
        <v>8533</v>
      </c>
      <c r="B25" s="123" t="s">
        <v>470</v>
      </c>
      <c r="C25" s="123"/>
      <c r="D25" s="21">
        <v>44258</v>
      </c>
      <c r="E25" s="22">
        <v>43153</v>
      </c>
      <c r="F25" s="39">
        <v>22656</v>
      </c>
      <c r="G25" s="23">
        <v>22655</v>
      </c>
      <c r="H25" s="42">
        <v>1</v>
      </c>
    </row>
    <row r="26" spans="1:8" ht="11.25" customHeight="1" x14ac:dyDescent="0.25">
      <c r="A26" s="24">
        <v>5017</v>
      </c>
      <c r="B26" s="123" t="s">
        <v>45</v>
      </c>
      <c r="C26" s="123"/>
      <c r="D26" s="21">
        <v>43516</v>
      </c>
      <c r="E26" s="22">
        <v>43362</v>
      </c>
      <c r="F26" s="39">
        <v>3776</v>
      </c>
      <c r="G26" s="23">
        <v>1793.12</v>
      </c>
      <c r="H26" s="40">
        <v>1982.88</v>
      </c>
    </row>
    <row r="27" spans="1:8" ht="11.25" customHeight="1" x14ac:dyDescent="0.25">
      <c r="A27" s="24">
        <v>5007</v>
      </c>
      <c r="B27" s="123" t="s">
        <v>45</v>
      </c>
      <c r="C27" s="123"/>
      <c r="D27" s="21">
        <v>43515</v>
      </c>
      <c r="E27" s="22">
        <v>43362</v>
      </c>
      <c r="F27" s="39">
        <v>3778</v>
      </c>
      <c r="G27" s="23">
        <v>1794.08</v>
      </c>
      <c r="H27" s="40">
        <v>1983.93</v>
      </c>
    </row>
    <row r="28" spans="1:8" ht="11.25" customHeight="1" x14ac:dyDescent="0.25">
      <c r="A28" s="24">
        <v>5058</v>
      </c>
      <c r="B28" s="123" t="s">
        <v>45</v>
      </c>
      <c r="C28" s="123"/>
      <c r="D28" s="21">
        <v>43521</v>
      </c>
      <c r="E28" s="22">
        <v>43362</v>
      </c>
      <c r="F28" s="39">
        <v>3776</v>
      </c>
      <c r="G28" s="23">
        <v>1793.12</v>
      </c>
      <c r="H28" s="40">
        <v>1982.88</v>
      </c>
    </row>
    <row r="29" spans="1:8" ht="11.25" customHeight="1" x14ac:dyDescent="0.25">
      <c r="A29" s="24">
        <v>5055</v>
      </c>
      <c r="B29" s="123" t="s">
        <v>45</v>
      </c>
      <c r="C29" s="123"/>
      <c r="D29" s="21">
        <v>43521</v>
      </c>
      <c r="E29" s="22">
        <v>43362</v>
      </c>
      <c r="F29" s="39">
        <v>3776</v>
      </c>
      <c r="G29" s="23">
        <v>1793.12</v>
      </c>
      <c r="H29" s="40">
        <v>1982.88</v>
      </c>
    </row>
    <row r="30" spans="1:8" ht="11.25" customHeight="1" x14ac:dyDescent="0.25">
      <c r="A30" s="24">
        <v>5052</v>
      </c>
      <c r="B30" s="123" t="s">
        <v>45</v>
      </c>
      <c r="C30" s="123"/>
      <c r="D30" s="21">
        <v>43521</v>
      </c>
      <c r="E30" s="22">
        <v>43362</v>
      </c>
      <c r="F30" s="39">
        <v>3776</v>
      </c>
      <c r="G30" s="23">
        <v>1793.12</v>
      </c>
      <c r="H30" s="40">
        <v>1982.88</v>
      </c>
    </row>
    <row r="31" spans="1:8" ht="11.25" customHeight="1" x14ac:dyDescent="0.25">
      <c r="A31" s="24">
        <v>5061</v>
      </c>
      <c r="B31" s="123" t="s">
        <v>45</v>
      </c>
      <c r="C31" s="123"/>
      <c r="D31" s="21">
        <v>43521</v>
      </c>
      <c r="E31" s="22">
        <v>43362</v>
      </c>
      <c r="F31" s="39">
        <v>3776</v>
      </c>
      <c r="G31" s="23">
        <v>1793.12</v>
      </c>
      <c r="H31" s="40">
        <v>1982.88</v>
      </c>
    </row>
    <row r="32" spans="1:8" ht="11.25" customHeight="1" x14ac:dyDescent="0.25">
      <c r="A32" s="24">
        <v>5020</v>
      </c>
      <c r="B32" s="123" t="s">
        <v>45</v>
      </c>
      <c r="C32" s="123"/>
      <c r="D32" s="21">
        <v>43517</v>
      </c>
      <c r="E32" s="22">
        <v>43362</v>
      </c>
      <c r="F32" s="39">
        <v>3776</v>
      </c>
      <c r="G32" s="23">
        <v>1793.12</v>
      </c>
      <c r="H32" s="40">
        <v>1982.88</v>
      </c>
    </row>
    <row r="33" spans="1:9" ht="11.25" customHeight="1" x14ac:dyDescent="0.25">
      <c r="A33" s="24">
        <v>5071</v>
      </c>
      <c r="B33" s="123" t="s">
        <v>45</v>
      </c>
      <c r="C33" s="123"/>
      <c r="D33" s="21">
        <v>43522</v>
      </c>
      <c r="E33" s="22">
        <v>43362</v>
      </c>
      <c r="F33" s="39">
        <v>3776</v>
      </c>
      <c r="G33" s="23">
        <v>1793.12</v>
      </c>
      <c r="H33" s="40">
        <v>1982.88</v>
      </c>
    </row>
    <row r="34" spans="1:9" ht="11.25" customHeight="1" x14ac:dyDescent="0.25">
      <c r="A34" s="24">
        <v>5074</v>
      </c>
      <c r="B34" s="123" t="s">
        <v>45</v>
      </c>
      <c r="C34" s="123"/>
      <c r="D34" s="21">
        <v>43522</v>
      </c>
      <c r="E34" s="22">
        <v>43362</v>
      </c>
      <c r="F34" s="39">
        <v>3776</v>
      </c>
      <c r="G34" s="23">
        <v>1793.12</v>
      </c>
      <c r="H34" s="40">
        <v>1982.88</v>
      </c>
    </row>
    <row r="35" spans="1:9" ht="11.25" customHeight="1" x14ac:dyDescent="0.25">
      <c r="A35" s="19">
        <v>8906</v>
      </c>
      <c r="B35" s="123" t="s">
        <v>45</v>
      </c>
      <c r="C35" s="123"/>
      <c r="D35" s="21">
        <v>44727</v>
      </c>
      <c r="E35" s="22">
        <v>43362</v>
      </c>
      <c r="F35" s="39">
        <v>3776</v>
      </c>
      <c r="G35" s="23">
        <v>1793.12</v>
      </c>
      <c r="H35" s="40">
        <v>1982.88</v>
      </c>
    </row>
    <row r="36" spans="1:9" ht="11.25" customHeight="1" x14ac:dyDescent="0.25">
      <c r="A36" s="24">
        <v>4193</v>
      </c>
      <c r="B36" s="123" t="s">
        <v>48</v>
      </c>
      <c r="C36" s="123"/>
      <c r="D36" s="21">
        <v>43525</v>
      </c>
      <c r="E36" s="22">
        <v>42795</v>
      </c>
      <c r="F36" s="41">
        <v>1</v>
      </c>
      <c r="G36" s="32">
        <v>0</v>
      </c>
      <c r="H36" s="42">
        <v>1</v>
      </c>
    </row>
    <row r="37" spans="1:9" ht="11.25" customHeight="1" x14ac:dyDescent="0.25">
      <c r="A37" s="24">
        <v>4195</v>
      </c>
      <c r="B37" s="123" t="s">
        <v>48</v>
      </c>
      <c r="C37" s="123"/>
      <c r="D37" s="21">
        <v>43525</v>
      </c>
      <c r="E37" s="22">
        <v>42795</v>
      </c>
      <c r="F37" s="41">
        <v>1</v>
      </c>
      <c r="G37" s="32">
        <v>0</v>
      </c>
      <c r="H37" s="42">
        <v>1</v>
      </c>
    </row>
    <row r="38" spans="1:9" ht="11.25" customHeight="1" x14ac:dyDescent="0.25">
      <c r="A38" s="24">
        <v>4212</v>
      </c>
      <c r="B38" s="123" t="s">
        <v>48</v>
      </c>
      <c r="C38" s="123"/>
      <c r="D38" s="21">
        <v>43525</v>
      </c>
      <c r="E38" s="22">
        <v>42795</v>
      </c>
      <c r="F38" s="41">
        <v>1</v>
      </c>
      <c r="G38" s="32">
        <v>0</v>
      </c>
      <c r="H38" s="42">
        <v>1</v>
      </c>
    </row>
    <row r="39" spans="1:9" ht="11.25" customHeight="1" x14ac:dyDescent="0.25">
      <c r="A39" s="24">
        <v>7276</v>
      </c>
      <c r="B39" s="123" t="s">
        <v>24</v>
      </c>
      <c r="C39" s="123"/>
      <c r="D39" s="21">
        <v>43502</v>
      </c>
      <c r="E39" s="22">
        <v>42828</v>
      </c>
      <c r="F39" s="39">
        <v>3304</v>
      </c>
      <c r="G39" s="23">
        <v>2064.38</v>
      </c>
      <c r="H39" s="40">
        <v>1239.6300000000001</v>
      </c>
    </row>
    <row r="40" spans="1:9" ht="11.25" customHeight="1" x14ac:dyDescent="0.25">
      <c r="A40" s="115" t="s">
        <v>471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417</v>
      </c>
      <c r="B41" s="116"/>
      <c r="C41" s="116"/>
      <c r="D41" s="116"/>
      <c r="E41" s="116"/>
      <c r="F41" s="116"/>
      <c r="G41" s="116"/>
      <c r="H41" s="116"/>
      <c r="I41" s="116"/>
    </row>
  </sheetData>
  <mergeCells count="39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G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8:C38"/>
    <mergeCell ref="B39:C39"/>
    <mergeCell ref="A40:I40"/>
    <mergeCell ref="A41:I41"/>
    <mergeCell ref="B33:C33"/>
    <mergeCell ref="B34:C34"/>
    <mergeCell ref="B35:C35"/>
    <mergeCell ref="B36:C36"/>
    <mergeCell ref="B37:C3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39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78">
        <v>7372</v>
      </c>
      <c r="B5" s="55"/>
      <c r="C5" s="56" t="s">
        <v>24</v>
      </c>
      <c r="D5" s="57">
        <v>43530</v>
      </c>
      <c r="E5" s="58">
        <v>42839</v>
      </c>
      <c r="F5" s="59">
        <v>3304</v>
      </c>
      <c r="G5" s="62">
        <v>2064.38</v>
      </c>
      <c r="H5" s="62">
        <v>1239.6300000000001</v>
      </c>
    </row>
    <row r="6" spans="1:9" ht="11.25" customHeight="1" x14ac:dyDescent="0.25">
      <c r="A6" s="24">
        <v>5087</v>
      </c>
      <c r="B6" s="16"/>
      <c r="C6" s="20" t="s">
        <v>24</v>
      </c>
      <c r="D6" s="21">
        <v>43517</v>
      </c>
      <c r="E6" s="22">
        <v>43424</v>
      </c>
      <c r="F6" s="39">
        <v>2422.54</v>
      </c>
      <c r="G6" s="23">
        <v>1109.8699999999999</v>
      </c>
      <c r="H6" s="23">
        <v>1312.67</v>
      </c>
    </row>
    <row r="7" spans="1:9" ht="11.25" customHeight="1" x14ac:dyDescent="0.25">
      <c r="A7" s="24">
        <v>5088</v>
      </c>
      <c r="B7" s="16"/>
      <c r="C7" s="20" t="s">
        <v>24</v>
      </c>
      <c r="D7" s="21">
        <v>43517</v>
      </c>
      <c r="E7" s="22">
        <v>43424</v>
      </c>
      <c r="F7" s="39">
        <v>2422.54</v>
      </c>
      <c r="G7" s="23">
        <v>1109.8699999999999</v>
      </c>
      <c r="H7" s="23">
        <v>1312.67</v>
      </c>
    </row>
    <row r="8" spans="1:9" ht="17.100000000000001" customHeight="1" x14ac:dyDescent="0.25">
      <c r="A8" s="19">
        <v>5156</v>
      </c>
      <c r="B8" s="29"/>
      <c r="C8" s="20" t="s">
        <v>57</v>
      </c>
      <c r="D8" s="21">
        <v>44705</v>
      </c>
      <c r="E8" s="22">
        <v>44445</v>
      </c>
      <c r="F8" s="39">
        <v>5107</v>
      </c>
      <c r="G8" s="41">
        <v>936.1</v>
      </c>
      <c r="H8" s="23">
        <v>4170.8999999999996</v>
      </c>
    </row>
    <row r="9" spans="1:9" ht="17.100000000000001" customHeight="1" x14ac:dyDescent="0.25">
      <c r="A9" s="15" t="s">
        <v>92</v>
      </c>
      <c r="B9" s="45" t="s">
        <v>472</v>
      </c>
      <c r="C9" s="29"/>
      <c r="D9" s="29"/>
      <c r="E9" s="29"/>
      <c r="F9" s="49">
        <v>103754.89</v>
      </c>
      <c r="G9" s="18">
        <v>91573.32</v>
      </c>
      <c r="H9" s="18">
        <v>12181.57</v>
      </c>
    </row>
    <row r="10" spans="1:9" ht="11.25" customHeight="1" x14ac:dyDescent="0.25">
      <c r="A10" s="19">
        <v>9715</v>
      </c>
      <c r="B10" s="16"/>
      <c r="C10" s="20" t="s">
        <v>422</v>
      </c>
      <c r="D10" s="21">
        <v>43566</v>
      </c>
      <c r="E10" s="22">
        <v>42824</v>
      </c>
      <c r="F10" s="39">
        <v>8850</v>
      </c>
      <c r="G10" s="23">
        <v>5530.62</v>
      </c>
      <c r="H10" s="23">
        <v>3319.38</v>
      </c>
    </row>
    <row r="11" spans="1:9" ht="11.25" customHeight="1" x14ac:dyDescent="0.25">
      <c r="A11" s="24">
        <v>4905</v>
      </c>
      <c r="B11" s="16"/>
      <c r="C11" s="20" t="s">
        <v>16</v>
      </c>
      <c r="D11" s="21">
        <v>43524</v>
      </c>
      <c r="E11" s="22">
        <v>42795</v>
      </c>
      <c r="F11" s="41">
        <v>1</v>
      </c>
      <c r="G11" s="32">
        <v>0</v>
      </c>
      <c r="H11" s="25">
        <v>1</v>
      </c>
    </row>
    <row r="12" spans="1:9" ht="11.25" customHeight="1" x14ac:dyDescent="0.25">
      <c r="A12" s="24">
        <v>9162</v>
      </c>
      <c r="B12" s="16"/>
      <c r="C12" s="20" t="s">
        <v>473</v>
      </c>
      <c r="D12" s="21">
        <v>44218</v>
      </c>
      <c r="E12" s="22">
        <v>43895</v>
      </c>
      <c r="F12" s="39">
        <v>62824.07</v>
      </c>
      <c r="G12" s="23">
        <v>62823.07</v>
      </c>
      <c r="H12" s="25">
        <v>1</v>
      </c>
    </row>
    <row r="13" spans="1:9" ht="11.25" customHeight="1" x14ac:dyDescent="0.25">
      <c r="A13" s="19">
        <v>9562</v>
      </c>
      <c r="B13" s="16"/>
      <c r="C13" s="20" t="s">
        <v>474</v>
      </c>
      <c r="D13" s="21">
        <v>43410</v>
      </c>
      <c r="E13" s="22">
        <v>43048</v>
      </c>
      <c r="F13" s="39">
        <v>14394.82</v>
      </c>
      <c r="G13" s="23">
        <v>14393.82</v>
      </c>
      <c r="H13" s="25">
        <v>1</v>
      </c>
    </row>
    <row r="14" spans="1:9" ht="11.25" customHeight="1" x14ac:dyDescent="0.25">
      <c r="A14" s="24">
        <v>4873</v>
      </c>
      <c r="B14" s="16"/>
      <c r="C14" s="20" t="s">
        <v>24</v>
      </c>
      <c r="D14" s="21">
        <v>43524</v>
      </c>
      <c r="E14" s="22">
        <v>42795</v>
      </c>
      <c r="F14" s="41">
        <v>1</v>
      </c>
      <c r="G14" s="32">
        <v>0</v>
      </c>
      <c r="H14" s="25">
        <v>1</v>
      </c>
    </row>
    <row r="15" spans="1:9" ht="11.25" customHeight="1" x14ac:dyDescent="0.25">
      <c r="A15" s="19">
        <v>5092</v>
      </c>
      <c r="B15" s="16"/>
      <c r="C15" s="20" t="s">
        <v>24</v>
      </c>
      <c r="D15" s="21">
        <v>43538</v>
      </c>
      <c r="E15" s="22">
        <v>42839</v>
      </c>
      <c r="F15" s="39">
        <v>2800</v>
      </c>
      <c r="G15" s="23">
        <v>1749.38</v>
      </c>
      <c r="H15" s="23">
        <v>1050.6300000000001</v>
      </c>
    </row>
    <row r="16" spans="1:9" ht="11.25" customHeight="1" x14ac:dyDescent="0.25">
      <c r="A16" s="19">
        <v>9056</v>
      </c>
      <c r="B16" s="16"/>
      <c r="C16" s="20" t="s">
        <v>57</v>
      </c>
      <c r="D16" s="21">
        <v>43683</v>
      </c>
      <c r="E16" s="22">
        <v>43508</v>
      </c>
      <c r="F16" s="39">
        <v>3860</v>
      </c>
      <c r="G16" s="23">
        <v>1704.39</v>
      </c>
      <c r="H16" s="23">
        <v>2155.61</v>
      </c>
    </row>
    <row r="17" spans="1:8" ht="11.25" customHeight="1" x14ac:dyDescent="0.25">
      <c r="A17" s="19">
        <v>9122</v>
      </c>
      <c r="B17" s="16"/>
      <c r="C17" s="20" t="s">
        <v>57</v>
      </c>
      <c r="D17" s="21">
        <v>43675</v>
      </c>
      <c r="E17" s="22">
        <v>43628</v>
      </c>
      <c r="F17" s="39">
        <v>3860</v>
      </c>
      <c r="G17" s="23">
        <v>1575.76</v>
      </c>
      <c r="H17" s="23">
        <v>2284.2399999999998</v>
      </c>
    </row>
    <row r="18" spans="1:8" ht="11.25" customHeight="1" x14ac:dyDescent="0.25">
      <c r="A18" s="19">
        <v>9025</v>
      </c>
      <c r="B18" s="16"/>
      <c r="C18" s="20" t="s">
        <v>25</v>
      </c>
      <c r="D18" s="21">
        <v>43683</v>
      </c>
      <c r="E18" s="22">
        <v>43508</v>
      </c>
      <c r="F18" s="39">
        <v>3860</v>
      </c>
      <c r="G18" s="23">
        <v>1704.39</v>
      </c>
      <c r="H18" s="23">
        <v>2155.61</v>
      </c>
    </row>
    <row r="19" spans="1:8" ht="11.25" customHeight="1" x14ac:dyDescent="0.25">
      <c r="A19" s="24">
        <v>9750</v>
      </c>
      <c r="B19" s="16"/>
      <c r="C19" s="20" t="s">
        <v>475</v>
      </c>
      <c r="D19" s="21">
        <v>43550</v>
      </c>
      <c r="E19" s="22">
        <v>42782</v>
      </c>
      <c r="F19" s="39">
        <v>3304</v>
      </c>
      <c r="G19" s="23">
        <v>2091.9</v>
      </c>
      <c r="H19" s="23">
        <v>1212.0999999999999</v>
      </c>
    </row>
    <row r="20" spans="1:8" ht="27.75" customHeight="1" x14ac:dyDescent="0.25">
      <c r="A20" s="119" t="s">
        <v>476</v>
      </c>
      <c r="B20" s="119"/>
      <c r="C20" s="119"/>
      <c r="D20" s="130">
        <v>94548</v>
      </c>
      <c r="E20" s="130"/>
      <c r="F20" s="130"/>
      <c r="G20" s="28">
        <v>34059.19</v>
      </c>
      <c r="H20" s="28">
        <v>60488.81</v>
      </c>
    </row>
    <row r="21" spans="1:8" ht="12.6" customHeight="1" x14ac:dyDescent="0.25">
      <c r="A21" s="19">
        <v>8860</v>
      </c>
      <c r="B21" s="123" t="s">
        <v>477</v>
      </c>
      <c r="C21" s="123"/>
      <c r="D21" s="21">
        <v>44649</v>
      </c>
      <c r="E21" s="22">
        <v>44435</v>
      </c>
      <c r="F21" s="39">
        <v>57000</v>
      </c>
      <c r="G21" s="23">
        <v>10449.82</v>
      </c>
      <c r="H21" s="23">
        <v>46550.18</v>
      </c>
    </row>
    <row r="22" spans="1:8" ht="11.25" customHeight="1" x14ac:dyDescent="0.25">
      <c r="A22" s="19">
        <v>9576</v>
      </c>
      <c r="B22" s="123" t="s">
        <v>478</v>
      </c>
      <c r="C22" s="123"/>
      <c r="D22" s="21">
        <v>43539</v>
      </c>
      <c r="E22" s="22">
        <v>42870</v>
      </c>
      <c r="F22" s="39">
        <v>10148</v>
      </c>
      <c r="G22" s="23">
        <v>6257.31</v>
      </c>
      <c r="H22" s="23">
        <v>3890.69</v>
      </c>
    </row>
    <row r="23" spans="1:8" ht="11.25" customHeight="1" x14ac:dyDescent="0.25">
      <c r="A23" s="24">
        <v>7250</v>
      </c>
      <c r="B23" s="123" t="s">
        <v>224</v>
      </c>
      <c r="C23" s="123"/>
      <c r="D23" s="21">
        <v>43522</v>
      </c>
      <c r="E23" s="22">
        <v>42795</v>
      </c>
      <c r="F23" s="39">
        <v>13700</v>
      </c>
      <c r="G23" s="23">
        <v>8676.0300000000007</v>
      </c>
      <c r="H23" s="23">
        <v>5023.97</v>
      </c>
    </row>
    <row r="24" spans="1:8" ht="11.25" customHeight="1" x14ac:dyDescent="0.25">
      <c r="A24" s="19">
        <v>7251</v>
      </c>
      <c r="B24" s="123" t="s">
        <v>111</v>
      </c>
      <c r="C24" s="123"/>
      <c r="D24" s="21">
        <v>43879</v>
      </c>
      <c r="E24" s="22">
        <v>42795</v>
      </c>
      <c r="F24" s="39">
        <v>13700</v>
      </c>
      <c r="G24" s="23">
        <v>8676.0300000000007</v>
      </c>
      <c r="H24" s="23">
        <v>5023.97</v>
      </c>
    </row>
    <row r="25" spans="1:8" ht="27.75" customHeight="1" x14ac:dyDescent="0.25">
      <c r="A25" s="119" t="s">
        <v>479</v>
      </c>
      <c r="B25" s="119"/>
      <c r="C25" s="119"/>
      <c r="D25" s="120">
        <v>469153.35</v>
      </c>
      <c r="E25" s="120"/>
      <c r="F25" s="120"/>
      <c r="G25" s="28">
        <v>273173.40000000002</v>
      </c>
      <c r="H25" s="28">
        <v>195979.95</v>
      </c>
    </row>
    <row r="26" spans="1:8" ht="12.6" customHeight="1" x14ac:dyDescent="0.25">
      <c r="A26" s="24">
        <v>9587</v>
      </c>
      <c r="B26" s="123" t="s">
        <v>480</v>
      </c>
      <c r="C26" s="123"/>
      <c r="D26" s="21">
        <v>43535</v>
      </c>
      <c r="E26" s="22">
        <v>42914</v>
      </c>
      <c r="F26" s="63">
        <v>107068</v>
      </c>
      <c r="G26" s="23">
        <v>64240.2</v>
      </c>
      <c r="H26" s="23">
        <v>42827.8</v>
      </c>
    </row>
    <row r="27" spans="1:8" ht="11.25" customHeight="1" x14ac:dyDescent="0.25">
      <c r="A27" s="24">
        <v>8953</v>
      </c>
      <c r="B27" s="123" t="s">
        <v>98</v>
      </c>
      <c r="C27" s="123"/>
      <c r="D27" s="21">
        <v>44481</v>
      </c>
      <c r="E27" s="22">
        <v>44397</v>
      </c>
      <c r="F27" s="39">
        <v>23265</v>
      </c>
      <c r="G27" s="23">
        <v>4458.93</v>
      </c>
      <c r="H27" s="23">
        <v>18806.07</v>
      </c>
    </row>
    <row r="28" spans="1:8" ht="11.25" customHeight="1" x14ac:dyDescent="0.25">
      <c r="A28" s="19">
        <v>8946</v>
      </c>
      <c r="B28" s="123" t="s">
        <v>165</v>
      </c>
      <c r="C28" s="123"/>
      <c r="D28" s="21">
        <v>44636</v>
      </c>
      <c r="E28" s="22">
        <v>44397</v>
      </c>
      <c r="F28" s="39">
        <v>30807.35</v>
      </c>
      <c r="G28" s="23">
        <v>11809.1</v>
      </c>
      <c r="H28" s="23">
        <v>18998.25</v>
      </c>
    </row>
    <row r="29" spans="1:8" ht="11.25" customHeight="1" x14ac:dyDescent="0.25">
      <c r="A29" s="24">
        <v>9755</v>
      </c>
      <c r="B29" s="123" t="s">
        <v>37</v>
      </c>
      <c r="C29" s="123"/>
      <c r="D29" s="21">
        <v>43551</v>
      </c>
      <c r="E29" s="22">
        <v>42782</v>
      </c>
      <c r="F29" s="39">
        <v>48309</v>
      </c>
      <c r="G29" s="23">
        <v>48308</v>
      </c>
      <c r="H29" s="25">
        <v>1</v>
      </c>
    </row>
    <row r="30" spans="1:8" ht="11.25" customHeight="1" x14ac:dyDescent="0.25">
      <c r="A30" s="24">
        <v>5158</v>
      </c>
      <c r="B30" s="123" t="s">
        <v>481</v>
      </c>
      <c r="C30" s="123"/>
      <c r="D30" s="21">
        <v>43894</v>
      </c>
      <c r="E30" s="22">
        <v>43529</v>
      </c>
      <c r="F30" s="41">
        <v>1</v>
      </c>
      <c r="G30" s="32">
        <v>0</v>
      </c>
      <c r="H30" s="25">
        <v>1</v>
      </c>
    </row>
    <row r="31" spans="1:8" ht="11.25" customHeight="1" x14ac:dyDescent="0.25">
      <c r="A31" s="24">
        <v>9575</v>
      </c>
      <c r="B31" s="123" t="s">
        <v>482</v>
      </c>
      <c r="C31" s="123"/>
      <c r="D31" s="21">
        <v>43525</v>
      </c>
      <c r="E31" s="22">
        <v>42795</v>
      </c>
      <c r="F31" s="41">
        <v>1</v>
      </c>
      <c r="G31" s="32">
        <v>0</v>
      </c>
      <c r="H31" s="25">
        <v>1</v>
      </c>
    </row>
    <row r="32" spans="1:8" ht="11.25" customHeight="1" x14ac:dyDescent="0.25">
      <c r="A32" s="24">
        <v>9585</v>
      </c>
      <c r="B32" s="123" t="s">
        <v>74</v>
      </c>
      <c r="C32" s="123"/>
      <c r="D32" s="21">
        <v>43537</v>
      </c>
      <c r="E32" s="22">
        <v>42870</v>
      </c>
      <c r="F32" s="39">
        <v>10148</v>
      </c>
      <c r="G32" s="23">
        <v>6257.31</v>
      </c>
      <c r="H32" s="23">
        <v>3890.69</v>
      </c>
    </row>
    <row r="33" spans="1:9" ht="11.25" customHeight="1" x14ac:dyDescent="0.25">
      <c r="A33" s="24">
        <v>9586</v>
      </c>
      <c r="B33" s="123" t="s">
        <v>74</v>
      </c>
      <c r="C33" s="123"/>
      <c r="D33" s="21">
        <v>43537</v>
      </c>
      <c r="E33" s="22">
        <v>42870</v>
      </c>
      <c r="F33" s="39">
        <v>10148</v>
      </c>
      <c r="G33" s="23">
        <v>6257.31</v>
      </c>
      <c r="H33" s="23">
        <v>3890.69</v>
      </c>
    </row>
    <row r="34" spans="1:9" ht="11.25" customHeight="1" x14ac:dyDescent="0.25">
      <c r="A34" s="24">
        <v>9582</v>
      </c>
      <c r="B34" s="123" t="s">
        <v>74</v>
      </c>
      <c r="C34" s="123"/>
      <c r="D34" s="21">
        <v>43537</v>
      </c>
      <c r="E34" s="22">
        <v>42870</v>
      </c>
      <c r="F34" s="39">
        <v>10148</v>
      </c>
      <c r="G34" s="23">
        <v>6257.31</v>
      </c>
      <c r="H34" s="23">
        <v>3890.69</v>
      </c>
    </row>
    <row r="35" spans="1:9" ht="11.25" customHeight="1" x14ac:dyDescent="0.25">
      <c r="A35" s="24">
        <v>9583</v>
      </c>
      <c r="B35" s="123" t="s">
        <v>74</v>
      </c>
      <c r="C35" s="123"/>
      <c r="D35" s="21">
        <v>43537</v>
      </c>
      <c r="E35" s="22">
        <v>42870</v>
      </c>
      <c r="F35" s="39">
        <v>10148</v>
      </c>
      <c r="G35" s="23">
        <v>6257.31</v>
      </c>
      <c r="H35" s="23">
        <v>3890.69</v>
      </c>
    </row>
    <row r="36" spans="1:9" ht="11.25" customHeight="1" x14ac:dyDescent="0.25">
      <c r="A36" s="24">
        <v>9578</v>
      </c>
      <c r="B36" s="123" t="s">
        <v>74</v>
      </c>
      <c r="C36" s="123"/>
      <c r="D36" s="21">
        <v>43537</v>
      </c>
      <c r="E36" s="22">
        <v>42870</v>
      </c>
      <c r="F36" s="39">
        <v>10148</v>
      </c>
      <c r="G36" s="23">
        <v>6257.31</v>
      </c>
      <c r="H36" s="23">
        <v>3890.69</v>
      </c>
    </row>
    <row r="37" spans="1:9" ht="11.25" customHeight="1" x14ac:dyDescent="0.25">
      <c r="A37" s="24">
        <v>9579</v>
      </c>
      <c r="B37" s="123" t="s">
        <v>74</v>
      </c>
      <c r="C37" s="123"/>
      <c r="D37" s="21">
        <v>43537</v>
      </c>
      <c r="E37" s="22">
        <v>42870</v>
      </c>
      <c r="F37" s="39">
        <v>10148</v>
      </c>
      <c r="G37" s="23">
        <v>6257.31</v>
      </c>
      <c r="H37" s="23">
        <v>3890.69</v>
      </c>
    </row>
    <row r="38" spans="1:9" ht="11.25" customHeight="1" x14ac:dyDescent="0.25">
      <c r="A38" s="115" t="s">
        <v>483</v>
      </c>
      <c r="B38" s="115"/>
      <c r="C38" s="115"/>
      <c r="D38" s="115"/>
      <c r="E38" s="115"/>
      <c r="F38" s="115"/>
      <c r="G38" s="115"/>
      <c r="H38" s="115"/>
      <c r="I38" s="115"/>
    </row>
    <row r="39" spans="1:9" ht="14.25" customHeight="1" x14ac:dyDescent="0.25">
      <c r="A39" s="116" t="s">
        <v>417</v>
      </c>
      <c r="B39" s="116"/>
      <c r="C39" s="116"/>
      <c r="D39" s="116"/>
      <c r="E39" s="116"/>
      <c r="F39" s="116"/>
      <c r="G39" s="116"/>
      <c r="H39" s="116"/>
      <c r="I39" s="116"/>
    </row>
  </sheetData>
  <mergeCells count="24">
    <mergeCell ref="A1:I1"/>
    <mergeCell ref="A2:I2"/>
    <mergeCell ref="A20:C20"/>
    <mergeCell ref="D20:F20"/>
    <mergeCell ref="B21:C21"/>
    <mergeCell ref="B22:C22"/>
    <mergeCell ref="B23:C23"/>
    <mergeCell ref="B24:C24"/>
    <mergeCell ref="A25:C25"/>
    <mergeCell ref="D25:F25"/>
    <mergeCell ref="B26:C26"/>
    <mergeCell ref="B27:C27"/>
    <mergeCell ref="B28:C28"/>
    <mergeCell ref="B29:C29"/>
    <mergeCell ref="B30:C30"/>
    <mergeCell ref="B36:C36"/>
    <mergeCell ref="B37:C37"/>
    <mergeCell ref="A38:I38"/>
    <mergeCell ref="A39:I39"/>
    <mergeCell ref="B31:C31"/>
    <mergeCell ref="B32:C32"/>
    <mergeCell ref="B33:C33"/>
    <mergeCell ref="B34:C34"/>
    <mergeCell ref="B35:C3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9580</v>
      </c>
      <c r="B5" s="123" t="s">
        <v>74</v>
      </c>
      <c r="C5" s="123"/>
      <c r="D5" s="21">
        <v>43537</v>
      </c>
      <c r="E5" s="22">
        <v>42870</v>
      </c>
      <c r="F5" s="39">
        <v>10148</v>
      </c>
      <c r="G5" s="23">
        <v>6257.31</v>
      </c>
      <c r="H5" s="23">
        <v>3890.69</v>
      </c>
    </row>
    <row r="6" spans="1:9" ht="11.25" customHeight="1" x14ac:dyDescent="0.25">
      <c r="A6" s="24">
        <v>9572</v>
      </c>
      <c r="B6" s="123" t="s">
        <v>74</v>
      </c>
      <c r="C6" s="123"/>
      <c r="D6" s="21">
        <v>43536</v>
      </c>
      <c r="E6" s="22">
        <v>42870</v>
      </c>
      <c r="F6" s="39">
        <v>10148</v>
      </c>
      <c r="G6" s="23">
        <v>6257.31</v>
      </c>
      <c r="H6" s="23">
        <v>3890.69</v>
      </c>
    </row>
    <row r="7" spans="1:9" ht="11.25" customHeight="1" x14ac:dyDescent="0.25">
      <c r="A7" s="24">
        <v>9573</v>
      </c>
      <c r="B7" s="123" t="s">
        <v>74</v>
      </c>
      <c r="C7" s="123"/>
      <c r="D7" s="21">
        <v>43536</v>
      </c>
      <c r="E7" s="22">
        <v>42870</v>
      </c>
      <c r="F7" s="39">
        <v>10148</v>
      </c>
      <c r="G7" s="23">
        <v>6257.31</v>
      </c>
      <c r="H7" s="23">
        <v>3890.69</v>
      </c>
    </row>
    <row r="8" spans="1:9" ht="11.25" customHeight="1" x14ac:dyDescent="0.25">
      <c r="A8" s="24">
        <v>7213</v>
      </c>
      <c r="B8" s="123" t="s">
        <v>74</v>
      </c>
      <c r="C8" s="123"/>
      <c r="D8" s="21">
        <v>43536</v>
      </c>
      <c r="E8" s="22">
        <v>42870</v>
      </c>
      <c r="F8" s="39">
        <v>10148</v>
      </c>
      <c r="G8" s="23">
        <v>6257.31</v>
      </c>
      <c r="H8" s="23">
        <v>3890.69</v>
      </c>
    </row>
    <row r="9" spans="1:9" ht="11.25" customHeight="1" x14ac:dyDescent="0.25">
      <c r="A9" s="24">
        <v>7214</v>
      </c>
      <c r="B9" s="123" t="s">
        <v>74</v>
      </c>
      <c r="C9" s="123"/>
      <c r="D9" s="21">
        <v>43536</v>
      </c>
      <c r="E9" s="22">
        <v>42870</v>
      </c>
      <c r="F9" s="39">
        <v>10148</v>
      </c>
      <c r="G9" s="23">
        <v>6257.31</v>
      </c>
      <c r="H9" s="23">
        <v>3890.69</v>
      </c>
    </row>
    <row r="10" spans="1:9" ht="11.25" customHeight="1" x14ac:dyDescent="0.25">
      <c r="A10" s="24">
        <v>7215</v>
      </c>
      <c r="B10" s="123" t="s">
        <v>74</v>
      </c>
      <c r="C10" s="123"/>
      <c r="D10" s="21">
        <v>43536</v>
      </c>
      <c r="E10" s="22">
        <v>42870</v>
      </c>
      <c r="F10" s="39">
        <v>10148</v>
      </c>
      <c r="G10" s="23">
        <v>6257.31</v>
      </c>
      <c r="H10" s="23">
        <v>3890.69</v>
      </c>
    </row>
    <row r="11" spans="1:9" ht="11.25" customHeight="1" x14ac:dyDescent="0.25">
      <c r="A11" s="24">
        <v>7217</v>
      </c>
      <c r="B11" s="123" t="s">
        <v>74</v>
      </c>
      <c r="C11" s="123"/>
      <c r="D11" s="21">
        <v>43536</v>
      </c>
      <c r="E11" s="22">
        <v>42870</v>
      </c>
      <c r="F11" s="39">
        <v>10148</v>
      </c>
      <c r="G11" s="23">
        <v>6257.31</v>
      </c>
      <c r="H11" s="23">
        <v>3890.69</v>
      </c>
    </row>
    <row r="12" spans="1:9" ht="11.25" customHeight="1" x14ac:dyDescent="0.25">
      <c r="A12" s="24">
        <v>7218</v>
      </c>
      <c r="B12" s="123" t="s">
        <v>74</v>
      </c>
      <c r="C12" s="123"/>
      <c r="D12" s="21">
        <v>43536</v>
      </c>
      <c r="E12" s="22">
        <v>42870</v>
      </c>
      <c r="F12" s="39">
        <v>10148</v>
      </c>
      <c r="G12" s="23">
        <v>6257.31</v>
      </c>
      <c r="H12" s="23">
        <v>3890.69</v>
      </c>
    </row>
    <row r="13" spans="1:9" ht="11.25" customHeight="1" x14ac:dyDescent="0.25">
      <c r="A13" s="19">
        <v>8945</v>
      </c>
      <c r="B13" s="123" t="s">
        <v>484</v>
      </c>
      <c r="C13" s="123"/>
      <c r="D13" s="21">
        <v>44636</v>
      </c>
      <c r="E13" s="22">
        <v>44397</v>
      </c>
      <c r="F13" s="39">
        <v>30460</v>
      </c>
      <c r="G13" s="23">
        <v>5837.98</v>
      </c>
      <c r="H13" s="23">
        <v>24622.03</v>
      </c>
    </row>
    <row r="14" spans="1:9" ht="11.25" customHeight="1" x14ac:dyDescent="0.25">
      <c r="A14" s="19">
        <v>5597</v>
      </c>
      <c r="B14" s="123" t="s">
        <v>485</v>
      </c>
      <c r="C14" s="123"/>
      <c r="D14" s="21">
        <v>44252</v>
      </c>
      <c r="E14" s="22">
        <v>43482</v>
      </c>
      <c r="F14" s="39">
        <v>10000</v>
      </c>
      <c r="G14" s="23">
        <v>8832.4500000000007</v>
      </c>
      <c r="H14" s="23">
        <v>1167.55</v>
      </c>
    </row>
    <row r="15" spans="1:9" ht="11.25" customHeight="1" x14ac:dyDescent="0.25">
      <c r="A15" s="19">
        <v>7787</v>
      </c>
      <c r="B15" s="123" t="s">
        <v>486</v>
      </c>
      <c r="C15" s="123"/>
      <c r="D15" s="21">
        <v>43894</v>
      </c>
      <c r="E15" s="22">
        <v>43550</v>
      </c>
      <c r="F15" s="39">
        <v>44250</v>
      </c>
      <c r="G15" s="23">
        <v>18805.82</v>
      </c>
      <c r="H15" s="23">
        <v>25444.18</v>
      </c>
    </row>
    <row r="16" spans="1:9" ht="11.25" customHeight="1" x14ac:dyDescent="0.25">
      <c r="A16" s="19">
        <v>5596</v>
      </c>
      <c r="B16" s="123" t="s">
        <v>487</v>
      </c>
      <c r="C16" s="123"/>
      <c r="D16" s="21">
        <v>44252</v>
      </c>
      <c r="E16" s="22">
        <v>43482</v>
      </c>
      <c r="F16" s="39">
        <v>10000</v>
      </c>
      <c r="G16" s="23">
        <v>8832.4500000000007</v>
      </c>
      <c r="H16" s="23">
        <v>1167.55</v>
      </c>
    </row>
    <row r="17" spans="1:8" ht="11.25" customHeight="1" x14ac:dyDescent="0.25">
      <c r="A17" s="24">
        <v>7212</v>
      </c>
      <c r="B17" s="123" t="s">
        <v>221</v>
      </c>
      <c r="C17" s="123"/>
      <c r="D17" s="21">
        <v>43536</v>
      </c>
      <c r="E17" s="22">
        <v>42870</v>
      </c>
      <c r="F17" s="39">
        <v>3068</v>
      </c>
      <c r="G17" s="23">
        <v>1891.31</v>
      </c>
      <c r="H17" s="23">
        <v>1176.69</v>
      </c>
    </row>
    <row r="18" spans="1:8" ht="11.25" customHeight="1" x14ac:dyDescent="0.25">
      <c r="A18" s="24">
        <v>7205</v>
      </c>
      <c r="B18" s="123" t="s">
        <v>221</v>
      </c>
      <c r="C18" s="123"/>
      <c r="D18" s="21">
        <v>43536</v>
      </c>
      <c r="E18" s="22">
        <v>42870</v>
      </c>
      <c r="F18" s="39">
        <v>3068</v>
      </c>
      <c r="G18" s="23">
        <v>1891.31</v>
      </c>
      <c r="H18" s="23">
        <v>1176.69</v>
      </c>
    </row>
    <row r="19" spans="1:8" ht="11.25" customHeight="1" x14ac:dyDescent="0.25">
      <c r="A19" s="24">
        <v>7200</v>
      </c>
      <c r="B19" s="123" t="s">
        <v>150</v>
      </c>
      <c r="C19" s="123"/>
      <c r="D19" s="21">
        <v>43536</v>
      </c>
      <c r="E19" s="22">
        <v>42870</v>
      </c>
      <c r="F19" s="39">
        <v>3068</v>
      </c>
      <c r="G19" s="23">
        <v>1891.31</v>
      </c>
      <c r="H19" s="23">
        <v>1176.69</v>
      </c>
    </row>
    <row r="20" spans="1:8" ht="11.25" customHeight="1" x14ac:dyDescent="0.25">
      <c r="A20" s="24">
        <v>6976</v>
      </c>
      <c r="B20" s="123" t="s">
        <v>150</v>
      </c>
      <c r="C20" s="123"/>
      <c r="D20" s="21">
        <v>43539</v>
      </c>
      <c r="E20" s="22">
        <v>42870</v>
      </c>
      <c r="F20" s="39">
        <v>3068</v>
      </c>
      <c r="G20" s="23">
        <v>1891.31</v>
      </c>
      <c r="H20" s="23">
        <v>1176.69</v>
      </c>
    </row>
    <row r="21" spans="1:8" ht="11.25" customHeight="1" x14ac:dyDescent="0.25">
      <c r="A21" s="24">
        <v>7183</v>
      </c>
      <c r="B21" s="123" t="s">
        <v>150</v>
      </c>
      <c r="C21" s="123"/>
      <c r="D21" s="21">
        <v>43536</v>
      </c>
      <c r="E21" s="22">
        <v>42870</v>
      </c>
      <c r="F21" s="39">
        <v>3068</v>
      </c>
      <c r="G21" s="23">
        <v>1891.31</v>
      </c>
      <c r="H21" s="23">
        <v>1176.69</v>
      </c>
    </row>
    <row r="22" spans="1:8" ht="11.25" customHeight="1" x14ac:dyDescent="0.25">
      <c r="A22" s="24">
        <v>9172</v>
      </c>
      <c r="B22" s="123" t="s">
        <v>488</v>
      </c>
      <c r="C22" s="123"/>
      <c r="D22" s="21">
        <v>44252</v>
      </c>
      <c r="E22" s="22">
        <v>43482</v>
      </c>
      <c r="F22" s="39">
        <v>3720</v>
      </c>
      <c r="G22" s="23">
        <v>3285.11</v>
      </c>
      <c r="H22" s="25">
        <v>434.89</v>
      </c>
    </row>
    <row r="23" spans="1:8" ht="11.25" customHeight="1" x14ac:dyDescent="0.25">
      <c r="A23" s="19">
        <v>5519</v>
      </c>
      <c r="B23" s="123" t="s">
        <v>57</v>
      </c>
      <c r="C23" s="123"/>
      <c r="D23" s="21">
        <v>44636</v>
      </c>
      <c r="E23" s="22">
        <v>43508</v>
      </c>
      <c r="F23" s="39">
        <v>3860</v>
      </c>
      <c r="G23" s="23">
        <v>1704.39</v>
      </c>
      <c r="H23" s="23">
        <v>2155.61</v>
      </c>
    </row>
    <row r="24" spans="1:8" ht="27.75" customHeight="1" x14ac:dyDescent="0.25">
      <c r="A24" s="119" t="s">
        <v>489</v>
      </c>
      <c r="B24" s="119"/>
      <c r="C24" s="119"/>
      <c r="D24" s="120">
        <v>509196.6</v>
      </c>
      <c r="E24" s="120"/>
      <c r="F24" s="120"/>
      <c r="G24" s="28">
        <v>173021.41</v>
      </c>
      <c r="H24" s="28">
        <v>336175.19</v>
      </c>
    </row>
    <row r="25" spans="1:8" ht="12.6" customHeight="1" x14ac:dyDescent="0.25">
      <c r="A25" s="19">
        <v>8766</v>
      </c>
      <c r="B25" s="123" t="s">
        <v>490</v>
      </c>
      <c r="C25" s="123"/>
      <c r="D25" s="21">
        <v>45106</v>
      </c>
      <c r="E25" s="22">
        <v>44760</v>
      </c>
      <c r="F25" s="39">
        <v>14750</v>
      </c>
      <c r="G25" s="23">
        <v>1351.99</v>
      </c>
      <c r="H25" s="23">
        <v>13398.01</v>
      </c>
    </row>
    <row r="26" spans="1:8" ht="11.25" customHeight="1" x14ac:dyDescent="0.25">
      <c r="A26" s="19">
        <v>9504</v>
      </c>
      <c r="B26" s="123" t="s">
        <v>490</v>
      </c>
      <c r="C26" s="123"/>
      <c r="D26" s="21">
        <v>45114</v>
      </c>
      <c r="E26" s="22">
        <v>44917</v>
      </c>
      <c r="F26" s="39">
        <v>14750</v>
      </c>
      <c r="G26" s="32">
        <v>0</v>
      </c>
      <c r="H26" s="23">
        <v>14750</v>
      </c>
    </row>
    <row r="27" spans="1:8" ht="11.25" customHeight="1" x14ac:dyDescent="0.25">
      <c r="A27" s="24">
        <v>8864</v>
      </c>
      <c r="B27" s="123" t="s">
        <v>98</v>
      </c>
      <c r="C27" s="123"/>
      <c r="D27" s="21">
        <v>44480</v>
      </c>
      <c r="E27" s="22">
        <v>44397</v>
      </c>
      <c r="F27" s="39">
        <v>23265</v>
      </c>
      <c r="G27" s="23">
        <v>4458.93</v>
      </c>
      <c r="H27" s="23">
        <v>18806.07</v>
      </c>
    </row>
    <row r="28" spans="1:8" ht="11.25" customHeight="1" x14ac:dyDescent="0.25">
      <c r="A28" s="19">
        <v>65848</v>
      </c>
      <c r="B28" s="123" t="s">
        <v>491</v>
      </c>
      <c r="C28" s="123"/>
      <c r="D28" s="21">
        <v>45106</v>
      </c>
      <c r="E28" s="22">
        <v>44623</v>
      </c>
      <c r="F28" s="39">
        <v>45000.72</v>
      </c>
      <c r="G28" s="23">
        <v>19999.88</v>
      </c>
      <c r="H28" s="23">
        <v>25000.84</v>
      </c>
    </row>
    <row r="29" spans="1:8" ht="11.25" customHeight="1" x14ac:dyDescent="0.25">
      <c r="A29" s="19">
        <v>8777</v>
      </c>
      <c r="B29" s="123" t="s">
        <v>37</v>
      </c>
      <c r="C29" s="123"/>
      <c r="D29" s="21">
        <v>45106</v>
      </c>
      <c r="E29" s="22">
        <v>44760</v>
      </c>
      <c r="F29" s="39">
        <v>41512.58</v>
      </c>
      <c r="G29" s="23">
        <v>12684.09</v>
      </c>
      <c r="H29" s="23">
        <v>28828.49</v>
      </c>
    </row>
    <row r="30" spans="1:8" ht="11.25" customHeight="1" x14ac:dyDescent="0.25">
      <c r="A30" s="19">
        <v>9055</v>
      </c>
      <c r="B30" s="123" t="s">
        <v>53</v>
      </c>
      <c r="C30" s="123"/>
      <c r="D30" s="21">
        <v>43683</v>
      </c>
      <c r="E30" s="22">
        <v>43508</v>
      </c>
      <c r="F30" s="39">
        <v>20514.05</v>
      </c>
      <c r="G30" s="23">
        <v>20513.05</v>
      </c>
      <c r="H30" s="25">
        <v>1</v>
      </c>
    </row>
    <row r="31" spans="1:8" ht="11.25" customHeight="1" x14ac:dyDescent="0.25">
      <c r="A31" s="19">
        <v>9052</v>
      </c>
      <c r="B31" s="123" t="s">
        <v>53</v>
      </c>
      <c r="C31" s="123"/>
      <c r="D31" s="21">
        <v>43683</v>
      </c>
      <c r="E31" s="22">
        <v>43508</v>
      </c>
      <c r="F31" s="39">
        <v>20000</v>
      </c>
      <c r="G31" s="23">
        <v>19999</v>
      </c>
      <c r="H31" s="25">
        <v>1</v>
      </c>
    </row>
    <row r="32" spans="1:8" ht="11.25" customHeight="1" x14ac:dyDescent="0.25">
      <c r="A32" s="19">
        <v>9031</v>
      </c>
      <c r="B32" s="123" t="s">
        <v>453</v>
      </c>
      <c r="C32" s="123"/>
      <c r="D32" s="21">
        <v>43683</v>
      </c>
      <c r="E32" s="22">
        <v>43508</v>
      </c>
      <c r="F32" s="39">
        <v>20514.05</v>
      </c>
      <c r="G32" s="23">
        <v>20513.05</v>
      </c>
      <c r="H32" s="25">
        <v>1</v>
      </c>
    </row>
    <row r="33" spans="1:9" ht="11.25" customHeight="1" x14ac:dyDescent="0.25">
      <c r="A33" s="19">
        <v>9285</v>
      </c>
      <c r="B33" s="123" t="s">
        <v>101</v>
      </c>
      <c r="C33" s="123"/>
      <c r="D33" s="21">
        <v>44781</v>
      </c>
      <c r="E33" s="22">
        <v>44760</v>
      </c>
      <c r="F33" s="39">
        <v>19470</v>
      </c>
      <c r="G33" s="23">
        <v>1784.66</v>
      </c>
      <c r="H33" s="23">
        <v>17685.34</v>
      </c>
    </row>
    <row r="34" spans="1:9" ht="11.25" customHeight="1" x14ac:dyDescent="0.25">
      <c r="A34" s="19">
        <v>6859</v>
      </c>
      <c r="B34" s="123" t="s">
        <v>492</v>
      </c>
      <c r="C34" s="123"/>
      <c r="D34" s="21">
        <v>44547</v>
      </c>
      <c r="E34" s="22">
        <v>44526</v>
      </c>
      <c r="F34" s="39">
        <v>18880</v>
      </c>
      <c r="G34" s="23">
        <v>2989.18</v>
      </c>
      <c r="H34" s="23">
        <v>15890.83</v>
      </c>
    </row>
    <row r="35" spans="1:9" ht="11.25" customHeight="1" x14ac:dyDescent="0.25">
      <c r="A35" s="19">
        <v>6936</v>
      </c>
      <c r="B35" s="123" t="s">
        <v>493</v>
      </c>
      <c r="C35" s="123"/>
      <c r="D35" s="21">
        <v>44550</v>
      </c>
      <c r="E35" s="22">
        <v>44526</v>
      </c>
      <c r="F35" s="39">
        <v>12709.6</v>
      </c>
      <c r="G35" s="23">
        <v>2012.2</v>
      </c>
      <c r="H35" s="23">
        <v>10697.41</v>
      </c>
    </row>
    <row r="36" spans="1:9" ht="11.25" customHeight="1" x14ac:dyDescent="0.25">
      <c r="A36" s="19">
        <v>6937</v>
      </c>
      <c r="B36" s="123" t="s">
        <v>493</v>
      </c>
      <c r="C36" s="123"/>
      <c r="D36" s="21">
        <v>44550</v>
      </c>
      <c r="E36" s="22">
        <v>44526</v>
      </c>
      <c r="F36" s="39">
        <v>12709.6</v>
      </c>
      <c r="G36" s="23">
        <v>2012.2</v>
      </c>
      <c r="H36" s="23">
        <v>10697.41</v>
      </c>
    </row>
    <row r="37" spans="1:9" ht="11.25" customHeight="1" x14ac:dyDescent="0.25">
      <c r="A37" s="19">
        <v>6935</v>
      </c>
      <c r="B37" s="123" t="s">
        <v>38</v>
      </c>
      <c r="C37" s="123"/>
      <c r="D37" s="21">
        <v>44550</v>
      </c>
      <c r="E37" s="22">
        <v>44526</v>
      </c>
      <c r="F37" s="39">
        <v>17641</v>
      </c>
      <c r="G37" s="23">
        <v>2793</v>
      </c>
      <c r="H37" s="23">
        <v>14848</v>
      </c>
    </row>
    <row r="38" spans="1:9" ht="11.25" customHeight="1" x14ac:dyDescent="0.25">
      <c r="A38" s="19">
        <v>9095</v>
      </c>
      <c r="B38" s="123" t="s">
        <v>260</v>
      </c>
      <c r="C38" s="123"/>
      <c r="D38" s="21">
        <v>43683</v>
      </c>
      <c r="E38" s="22">
        <v>43508</v>
      </c>
      <c r="F38" s="39">
        <v>7149</v>
      </c>
      <c r="G38" s="23">
        <v>7148</v>
      </c>
      <c r="H38" s="25">
        <v>1</v>
      </c>
    </row>
    <row r="39" spans="1:9" ht="11.25" customHeight="1" x14ac:dyDescent="0.25">
      <c r="A39" s="24">
        <v>8976</v>
      </c>
      <c r="B39" s="123" t="s">
        <v>494</v>
      </c>
      <c r="C39" s="123"/>
      <c r="D39" s="21">
        <v>44480</v>
      </c>
      <c r="E39" s="22">
        <v>44403</v>
      </c>
      <c r="F39" s="39">
        <v>11285</v>
      </c>
      <c r="G39" s="23">
        <v>2162.77</v>
      </c>
      <c r="H39" s="23">
        <v>9122.23</v>
      </c>
    </row>
    <row r="40" spans="1:9" ht="11.25" customHeight="1" x14ac:dyDescent="0.25">
      <c r="A40" s="115" t="s">
        <v>495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496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D24:F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8977</v>
      </c>
      <c r="B5" s="123" t="s">
        <v>494</v>
      </c>
      <c r="C5" s="123"/>
      <c r="D5" s="21">
        <v>44481</v>
      </c>
      <c r="E5" s="22">
        <v>44403</v>
      </c>
      <c r="F5" s="39">
        <v>11285</v>
      </c>
      <c r="G5" s="23">
        <v>2162.77</v>
      </c>
      <c r="H5" s="23">
        <v>9122.23</v>
      </c>
    </row>
    <row r="6" spans="1:9" ht="11.25" customHeight="1" x14ac:dyDescent="0.25">
      <c r="A6" s="19">
        <v>8978</v>
      </c>
      <c r="B6" s="123" t="s">
        <v>494</v>
      </c>
      <c r="C6" s="123"/>
      <c r="D6" s="21">
        <v>44481</v>
      </c>
      <c r="E6" s="22">
        <v>44403</v>
      </c>
      <c r="F6" s="39">
        <v>11285</v>
      </c>
      <c r="G6" s="23">
        <v>2162.77</v>
      </c>
      <c r="H6" s="23">
        <v>9122.23</v>
      </c>
    </row>
    <row r="7" spans="1:9" ht="11.25" customHeight="1" x14ac:dyDescent="0.25">
      <c r="A7" s="19">
        <v>8979</v>
      </c>
      <c r="B7" s="123" t="s">
        <v>494</v>
      </c>
      <c r="C7" s="123"/>
      <c r="D7" s="21">
        <v>44481</v>
      </c>
      <c r="E7" s="22">
        <v>44403</v>
      </c>
      <c r="F7" s="39">
        <v>11285</v>
      </c>
      <c r="G7" s="23">
        <v>2162.77</v>
      </c>
      <c r="H7" s="23">
        <v>9122.23</v>
      </c>
    </row>
    <row r="8" spans="1:9" ht="11.25" customHeight="1" x14ac:dyDescent="0.25">
      <c r="A8" s="19">
        <v>8863</v>
      </c>
      <c r="B8" s="123" t="s">
        <v>494</v>
      </c>
      <c r="C8" s="123"/>
      <c r="D8" s="21">
        <v>44481</v>
      </c>
      <c r="E8" s="22">
        <v>44403</v>
      </c>
      <c r="F8" s="39">
        <v>11285</v>
      </c>
      <c r="G8" s="23">
        <v>2162.77</v>
      </c>
      <c r="H8" s="23">
        <v>9122.23</v>
      </c>
    </row>
    <row r="9" spans="1:9" ht="11.25" customHeight="1" x14ac:dyDescent="0.25">
      <c r="A9" s="19">
        <v>8866</v>
      </c>
      <c r="B9" s="123" t="s">
        <v>494</v>
      </c>
      <c r="C9" s="123"/>
      <c r="D9" s="21">
        <v>44481</v>
      </c>
      <c r="E9" s="22">
        <v>44403</v>
      </c>
      <c r="F9" s="39">
        <v>11285</v>
      </c>
      <c r="G9" s="23">
        <v>2162.77</v>
      </c>
      <c r="H9" s="23">
        <v>9122.23</v>
      </c>
    </row>
    <row r="10" spans="1:9" ht="11.25" customHeight="1" x14ac:dyDescent="0.25">
      <c r="A10" s="19">
        <v>8867</v>
      </c>
      <c r="B10" s="123" t="s">
        <v>494</v>
      </c>
      <c r="C10" s="123"/>
      <c r="D10" s="21">
        <v>44481</v>
      </c>
      <c r="E10" s="22">
        <v>44403</v>
      </c>
      <c r="F10" s="39">
        <v>11285</v>
      </c>
      <c r="G10" s="23">
        <v>2162.77</v>
      </c>
      <c r="H10" s="23">
        <v>9122.23</v>
      </c>
    </row>
    <row r="11" spans="1:9" ht="11.25" customHeight="1" x14ac:dyDescent="0.25">
      <c r="A11" s="19">
        <v>5528</v>
      </c>
      <c r="B11" s="123" t="s">
        <v>108</v>
      </c>
      <c r="C11" s="123"/>
      <c r="D11" s="21">
        <v>44641</v>
      </c>
      <c r="E11" s="22">
        <v>44445</v>
      </c>
      <c r="F11" s="39">
        <v>15340</v>
      </c>
      <c r="G11" s="23">
        <v>9373.83</v>
      </c>
      <c r="H11" s="23">
        <v>5966.17</v>
      </c>
    </row>
    <row r="12" spans="1:9" ht="11.25" customHeight="1" x14ac:dyDescent="0.25">
      <c r="A12" s="19">
        <v>9054</v>
      </c>
      <c r="B12" s="123" t="s">
        <v>54</v>
      </c>
      <c r="C12" s="123"/>
      <c r="D12" s="21">
        <v>43683</v>
      </c>
      <c r="E12" s="22">
        <v>43508</v>
      </c>
      <c r="F12" s="39">
        <v>7000</v>
      </c>
      <c r="G12" s="23">
        <v>6999</v>
      </c>
      <c r="H12" s="25">
        <v>1</v>
      </c>
    </row>
    <row r="13" spans="1:9" ht="11.25" customHeight="1" x14ac:dyDescent="0.25">
      <c r="A13" s="19">
        <v>9226</v>
      </c>
      <c r="B13" s="123" t="s">
        <v>109</v>
      </c>
      <c r="C13" s="123"/>
      <c r="D13" s="21">
        <v>44887</v>
      </c>
      <c r="E13" s="22">
        <v>44813</v>
      </c>
      <c r="F13" s="39">
        <v>16995</v>
      </c>
      <c r="G13" s="23">
        <v>1416.17</v>
      </c>
      <c r="H13" s="23">
        <v>15578.83</v>
      </c>
    </row>
    <row r="14" spans="1:9" ht="11.25" customHeight="1" x14ac:dyDescent="0.25">
      <c r="A14" s="19">
        <v>6934</v>
      </c>
      <c r="B14" s="123" t="s">
        <v>43</v>
      </c>
      <c r="C14" s="123"/>
      <c r="D14" s="21">
        <v>44550</v>
      </c>
      <c r="E14" s="22">
        <v>44526</v>
      </c>
      <c r="F14" s="39">
        <v>9440</v>
      </c>
      <c r="G14" s="23">
        <v>1494.51</v>
      </c>
      <c r="H14" s="23">
        <v>7945.49</v>
      </c>
    </row>
    <row r="15" spans="1:9" ht="11.25" customHeight="1" x14ac:dyDescent="0.25">
      <c r="A15" s="19">
        <v>6931</v>
      </c>
      <c r="B15" s="123" t="s">
        <v>43</v>
      </c>
      <c r="C15" s="123"/>
      <c r="D15" s="21">
        <v>44550</v>
      </c>
      <c r="E15" s="22">
        <v>44526</v>
      </c>
      <c r="F15" s="39">
        <v>9440</v>
      </c>
      <c r="G15" s="23">
        <v>1494.51</v>
      </c>
      <c r="H15" s="23">
        <v>7945.49</v>
      </c>
    </row>
    <row r="16" spans="1:9" ht="11.25" customHeight="1" x14ac:dyDescent="0.25">
      <c r="A16" s="19">
        <v>6932</v>
      </c>
      <c r="B16" s="123" t="s">
        <v>43</v>
      </c>
      <c r="C16" s="123"/>
      <c r="D16" s="21">
        <v>44550</v>
      </c>
      <c r="E16" s="22">
        <v>44526</v>
      </c>
      <c r="F16" s="39">
        <v>9440</v>
      </c>
      <c r="G16" s="23">
        <v>1494.51</v>
      </c>
      <c r="H16" s="23">
        <v>7945.49</v>
      </c>
    </row>
    <row r="17" spans="1:8" ht="11.25" customHeight="1" x14ac:dyDescent="0.25">
      <c r="A17" s="19">
        <v>6933</v>
      </c>
      <c r="B17" s="123" t="s">
        <v>43</v>
      </c>
      <c r="C17" s="123"/>
      <c r="D17" s="21">
        <v>44550</v>
      </c>
      <c r="E17" s="22">
        <v>44526</v>
      </c>
      <c r="F17" s="39">
        <v>9440</v>
      </c>
      <c r="G17" s="23">
        <v>1494.51</v>
      </c>
      <c r="H17" s="23">
        <v>7945.49</v>
      </c>
    </row>
    <row r="18" spans="1:8" ht="11.25" customHeight="1" x14ac:dyDescent="0.25">
      <c r="A18" s="19">
        <v>6930</v>
      </c>
      <c r="B18" s="123" t="s">
        <v>43</v>
      </c>
      <c r="C18" s="123"/>
      <c r="D18" s="21">
        <v>44550</v>
      </c>
      <c r="E18" s="22">
        <v>44526</v>
      </c>
      <c r="F18" s="39">
        <v>9440</v>
      </c>
      <c r="G18" s="23">
        <v>1494.51</v>
      </c>
      <c r="H18" s="23">
        <v>7945.49</v>
      </c>
    </row>
    <row r="19" spans="1:8" ht="11.25" customHeight="1" x14ac:dyDescent="0.25">
      <c r="A19" s="19">
        <v>6955</v>
      </c>
      <c r="B19" s="123" t="s">
        <v>497</v>
      </c>
      <c r="C19" s="123"/>
      <c r="D19" s="21">
        <v>45106</v>
      </c>
      <c r="E19" s="22">
        <v>44760</v>
      </c>
      <c r="F19" s="39">
        <v>16461</v>
      </c>
      <c r="G19" s="23">
        <v>1508.83</v>
      </c>
      <c r="H19" s="23">
        <v>14952.17</v>
      </c>
    </row>
    <row r="20" spans="1:8" ht="11.25" customHeight="1" x14ac:dyDescent="0.25">
      <c r="A20" s="19">
        <v>9283</v>
      </c>
      <c r="B20" s="123" t="s">
        <v>268</v>
      </c>
      <c r="C20" s="123"/>
      <c r="D20" s="21">
        <v>44781</v>
      </c>
      <c r="E20" s="22">
        <v>44760</v>
      </c>
      <c r="F20" s="39">
        <v>7375</v>
      </c>
      <c r="G20" s="41">
        <v>675.95</v>
      </c>
      <c r="H20" s="23">
        <v>6699.05</v>
      </c>
    </row>
    <row r="21" spans="1:8" ht="11.25" customHeight="1" x14ac:dyDescent="0.25">
      <c r="A21" s="19">
        <v>9284</v>
      </c>
      <c r="B21" s="123" t="s">
        <v>498</v>
      </c>
      <c r="C21" s="123"/>
      <c r="D21" s="21">
        <v>44781</v>
      </c>
      <c r="E21" s="22">
        <v>44760</v>
      </c>
      <c r="F21" s="39">
        <v>7375</v>
      </c>
      <c r="G21" s="41">
        <v>675.95</v>
      </c>
      <c r="H21" s="23">
        <v>6699.05</v>
      </c>
    </row>
    <row r="22" spans="1:8" ht="11.25" customHeight="1" x14ac:dyDescent="0.25">
      <c r="A22" s="19">
        <v>6874</v>
      </c>
      <c r="B22" s="123" t="s">
        <v>111</v>
      </c>
      <c r="C22" s="123"/>
      <c r="D22" s="21">
        <v>44547</v>
      </c>
      <c r="E22" s="22">
        <v>44526</v>
      </c>
      <c r="F22" s="39">
        <v>11800</v>
      </c>
      <c r="G22" s="23">
        <v>1868.18</v>
      </c>
      <c r="H22" s="23">
        <v>9931.83</v>
      </c>
    </row>
    <row r="23" spans="1:8" ht="11.25" customHeight="1" x14ac:dyDescent="0.25">
      <c r="A23" s="24">
        <v>6648</v>
      </c>
      <c r="B23" s="123" t="s">
        <v>137</v>
      </c>
      <c r="C23" s="123"/>
      <c r="D23" s="21">
        <v>44209</v>
      </c>
      <c r="E23" s="22">
        <v>43843</v>
      </c>
      <c r="F23" s="39">
        <v>4626</v>
      </c>
      <c r="G23" s="23">
        <v>4625</v>
      </c>
      <c r="H23" s="25">
        <v>1</v>
      </c>
    </row>
    <row r="24" spans="1:8" ht="11.25" customHeight="1" x14ac:dyDescent="0.25">
      <c r="A24" s="24">
        <v>6649</v>
      </c>
      <c r="B24" s="123" t="s">
        <v>230</v>
      </c>
      <c r="C24" s="123"/>
      <c r="D24" s="21">
        <v>44209</v>
      </c>
      <c r="E24" s="22">
        <v>43843</v>
      </c>
      <c r="F24" s="39">
        <v>3304</v>
      </c>
      <c r="G24" s="23">
        <v>3303</v>
      </c>
      <c r="H24" s="25">
        <v>1</v>
      </c>
    </row>
    <row r="25" spans="1:8" ht="11.25" customHeight="1" x14ac:dyDescent="0.25">
      <c r="A25" s="19">
        <v>9053</v>
      </c>
      <c r="B25" s="123" t="s">
        <v>57</v>
      </c>
      <c r="C25" s="123"/>
      <c r="D25" s="21">
        <v>43683</v>
      </c>
      <c r="E25" s="22">
        <v>43508</v>
      </c>
      <c r="F25" s="39">
        <v>3860</v>
      </c>
      <c r="G25" s="23">
        <v>1704.39</v>
      </c>
      <c r="H25" s="23">
        <v>2155.61</v>
      </c>
    </row>
    <row r="26" spans="1:8" ht="27.75" customHeight="1" x14ac:dyDescent="0.25">
      <c r="A26" s="119" t="s">
        <v>499</v>
      </c>
      <c r="B26" s="119"/>
      <c r="C26" s="119"/>
      <c r="D26" s="120">
        <v>1012630.5</v>
      </c>
      <c r="E26" s="120"/>
      <c r="F26" s="120"/>
      <c r="G26" s="28">
        <v>336685.66</v>
      </c>
      <c r="H26" s="31">
        <v>675944.84</v>
      </c>
    </row>
    <row r="27" spans="1:8" ht="12.6" customHeight="1" x14ac:dyDescent="0.25">
      <c r="A27" s="19">
        <v>6703</v>
      </c>
      <c r="B27" s="123" t="s">
        <v>347</v>
      </c>
      <c r="C27" s="123"/>
      <c r="D27" s="21">
        <v>44785</v>
      </c>
      <c r="E27" s="22">
        <v>44778</v>
      </c>
      <c r="F27" s="39">
        <v>2950</v>
      </c>
      <c r="G27" s="41">
        <v>270.33</v>
      </c>
      <c r="H27" s="23">
        <v>2679.68</v>
      </c>
    </row>
    <row r="28" spans="1:8" ht="11.25" customHeight="1" x14ac:dyDescent="0.25">
      <c r="A28" s="19">
        <v>8879</v>
      </c>
      <c r="B28" s="123" t="s">
        <v>500</v>
      </c>
      <c r="C28" s="123"/>
      <c r="D28" s="21">
        <v>44650</v>
      </c>
      <c r="E28" s="22">
        <v>44445</v>
      </c>
      <c r="F28" s="63">
        <v>124000.3</v>
      </c>
      <c r="G28" s="23">
        <v>22733.21</v>
      </c>
      <c r="H28" s="34">
        <v>101267.1</v>
      </c>
    </row>
    <row r="29" spans="1:8" ht="11.25" customHeight="1" x14ac:dyDescent="0.25">
      <c r="A29" s="24">
        <v>9963</v>
      </c>
      <c r="B29" s="123" t="s">
        <v>98</v>
      </c>
      <c r="C29" s="123"/>
      <c r="D29" s="21">
        <v>44480</v>
      </c>
      <c r="E29" s="22">
        <v>44397</v>
      </c>
      <c r="F29" s="39">
        <v>23265</v>
      </c>
      <c r="G29" s="23">
        <v>4458.93</v>
      </c>
      <c r="H29" s="23">
        <v>18806.07</v>
      </c>
    </row>
    <row r="30" spans="1:8" ht="11.25" customHeight="1" x14ac:dyDescent="0.25">
      <c r="A30" s="24">
        <v>9749</v>
      </c>
      <c r="B30" s="123" t="s">
        <v>501</v>
      </c>
      <c r="C30" s="123"/>
      <c r="D30" s="21">
        <v>43550</v>
      </c>
      <c r="E30" s="22">
        <v>42803</v>
      </c>
      <c r="F30" s="39">
        <v>40710</v>
      </c>
      <c r="G30" s="23">
        <v>40709</v>
      </c>
      <c r="H30" s="25">
        <v>1</v>
      </c>
    </row>
    <row r="31" spans="1:8" ht="11.25" customHeight="1" x14ac:dyDescent="0.25">
      <c r="A31" s="24">
        <v>5077</v>
      </c>
      <c r="B31" s="123" t="s">
        <v>502</v>
      </c>
      <c r="C31" s="123"/>
      <c r="D31" s="21">
        <v>43557</v>
      </c>
      <c r="E31" s="22">
        <v>43362</v>
      </c>
      <c r="F31" s="39">
        <v>25665</v>
      </c>
      <c r="G31" s="23">
        <v>12190.4</v>
      </c>
      <c r="H31" s="23">
        <v>13474.6</v>
      </c>
    </row>
    <row r="32" spans="1:8" ht="11.25" customHeight="1" x14ac:dyDescent="0.25">
      <c r="A32" s="19">
        <v>9687</v>
      </c>
      <c r="B32" s="123" t="s">
        <v>18</v>
      </c>
      <c r="C32" s="123"/>
      <c r="D32" s="21">
        <v>44721</v>
      </c>
      <c r="E32" s="22">
        <v>44445</v>
      </c>
      <c r="F32" s="39">
        <v>45000.72</v>
      </c>
      <c r="G32" s="23">
        <v>27499.83</v>
      </c>
      <c r="H32" s="23">
        <v>17500.89</v>
      </c>
    </row>
    <row r="33" spans="1:9" ht="11.25" customHeight="1" x14ac:dyDescent="0.25">
      <c r="A33" s="19">
        <v>9853</v>
      </c>
      <c r="B33" s="123" t="s">
        <v>503</v>
      </c>
      <c r="C33" s="123"/>
      <c r="D33" s="21">
        <v>43550</v>
      </c>
      <c r="E33" s="22">
        <v>42824</v>
      </c>
      <c r="F33" s="39">
        <v>5959</v>
      </c>
      <c r="G33" s="23">
        <v>3723.75</v>
      </c>
      <c r="H33" s="23">
        <v>2235.25</v>
      </c>
    </row>
    <row r="34" spans="1:9" ht="11.25" customHeight="1" x14ac:dyDescent="0.25">
      <c r="A34" s="19">
        <v>9685</v>
      </c>
      <c r="B34" s="123" t="s">
        <v>29</v>
      </c>
      <c r="C34" s="123"/>
      <c r="D34" s="21">
        <v>44721</v>
      </c>
      <c r="E34" s="22">
        <v>44445</v>
      </c>
      <c r="F34" s="39">
        <v>65128.81</v>
      </c>
      <c r="G34" s="23">
        <v>39800.33</v>
      </c>
      <c r="H34" s="23">
        <v>25328.48</v>
      </c>
    </row>
    <row r="35" spans="1:9" ht="11.25" customHeight="1" x14ac:dyDescent="0.25">
      <c r="A35" s="19">
        <v>9690</v>
      </c>
      <c r="B35" s="123" t="s">
        <v>504</v>
      </c>
      <c r="C35" s="123"/>
      <c r="D35" s="21">
        <v>44721</v>
      </c>
      <c r="E35" s="22">
        <v>44445</v>
      </c>
      <c r="F35" s="39">
        <v>65128.81</v>
      </c>
      <c r="G35" s="23">
        <v>39800.33</v>
      </c>
      <c r="H35" s="23">
        <v>25328.48</v>
      </c>
    </row>
    <row r="36" spans="1:9" ht="11.25" customHeight="1" x14ac:dyDescent="0.25">
      <c r="A36" s="24">
        <v>4880</v>
      </c>
      <c r="B36" s="123" t="s">
        <v>19</v>
      </c>
      <c r="C36" s="123"/>
      <c r="D36" s="21">
        <v>43524</v>
      </c>
      <c r="E36" s="22">
        <v>42795</v>
      </c>
      <c r="F36" s="41">
        <v>1</v>
      </c>
      <c r="G36" s="32">
        <v>0</v>
      </c>
      <c r="H36" s="25">
        <v>1</v>
      </c>
    </row>
    <row r="37" spans="1:9" ht="11.25" customHeight="1" x14ac:dyDescent="0.25">
      <c r="A37" s="24">
        <v>9142</v>
      </c>
      <c r="B37" s="123" t="s">
        <v>505</v>
      </c>
      <c r="C37" s="123"/>
      <c r="D37" s="21">
        <v>44218</v>
      </c>
      <c r="E37" s="22">
        <v>44011</v>
      </c>
      <c r="F37" s="39">
        <v>15045</v>
      </c>
      <c r="G37" s="23">
        <v>15044</v>
      </c>
      <c r="H37" s="25">
        <v>1</v>
      </c>
    </row>
    <row r="38" spans="1:9" ht="11.25" customHeight="1" x14ac:dyDescent="0.25">
      <c r="A38" s="19">
        <v>9682</v>
      </c>
      <c r="B38" s="123" t="s">
        <v>370</v>
      </c>
      <c r="C38" s="123"/>
      <c r="D38" s="21">
        <v>45111</v>
      </c>
      <c r="E38" s="22">
        <v>44887</v>
      </c>
      <c r="F38" s="39">
        <v>16320.5</v>
      </c>
      <c r="G38" s="23">
        <v>3173.24</v>
      </c>
      <c r="H38" s="23">
        <v>13147.26</v>
      </c>
    </row>
    <row r="39" spans="1:9" ht="11.25" customHeight="1" x14ac:dyDescent="0.25">
      <c r="A39" s="19">
        <v>9103</v>
      </c>
      <c r="B39" s="123" t="s">
        <v>54</v>
      </c>
      <c r="C39" s="123"/>
      <c r="D39" s="21">
        <v>43683</v>
      </c>
      <c r="E39" s="22">
        <v>43508</v>
      </c>
      <c r="F39" s="39">
        <v>7000</v>
      </c>
      <c r="G39" s="23">
        <v>6999</v>
      </c>
      <c r="H39" s="25">
        <v>1</v>
      </c>
    </row>
    <row r="40" spans="1:9" ht="11.25" customHeight="1" x14ac:dyDescent="0.25">
      <c r="A40" s="115" t="s">
        <v>506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496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6:C26"/>
    <mergeCell ref="D26:F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4.44140625" customWidth="1"/>
    <col min="8" max="8" width="21.441406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103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9" t="s">
        <v>11</v>
      </c>
      <c r="H4" s="104" t="s">
        <v>11</v>
      </c>
    </row>
    <row r="5" spans="1:9" ht="17.25" customHeight="1" x14ac:dyDescent="0.25">
      <c r="A5" s="19">
        <v>9713</v>
      </c>
      <c r="B5" s="123" t="s">
        <v>507</v>
      </c>
      <c r="C5" s="123"/>
      <c r="D5" s="21">
        <v>44719</v>
      </c>
      <c r="E5" s="22">
        <v>44445</v>
      </c>
      <c r="F5" s="39">
        <v>13136.44</v>
      </c>
      <c r="G5" s="132" t="s">
        <v>508</v>
      </c>
      <c r="H5" s="132"/>
    </row>
    <row r="6" spans="1:9" ht="11.25" customHeight="1" x14ac:dyDescent="0.25">
      <c r="A6" s="24">
        <v>5076</v>
      </c>
      <c r="B6" s="123" t="s">
        <v>509</v>
      </c>
      <c r="C6" s="123"/>
      <c r="D6" s="21">
        <v>43551</v>
      </c>
      <c r="E6" s="22">
        <v>43291</v>
      </c>
      <c r="F6" s="63">
        <v>120000</v>
      </c>
      <c r="G6" s="151" t="s">
        <v>510</v>
      </c>
      <c r="H6" s="151"/>
    </row>
    <row r="7" spans="1:9" ht="11.25" customHeight="1" x14ac:dyDescent="0.25">
      <c r="A7" s="19">
        <v>6872</v>
      </c>
      <c r="B7" s="123" t="s">
        <v>43</v>
      </c>
      <c r="C7" s="123"/>
      <c r="D7" s="21">
        <v>44547</v>
      </c>
      <c r="E7" s="22">
        <v>44526</v>
      </c>
      <c r="F7" s="39">
        <v>9440</v>
      </c>
      <c r="G7" s="132" t="s">
        <v>511</v>
      </c>
      <c r="H7" s="132"/>
    </row>
    <row r="8" spans="1:9" ht="11.25" customHeight="1" x14ac:dyDescent="0.25">
      <c r="A8" s="19">
        <v>6666</v>
      </c>
      <c r="B8" s="123" t="s">
        <v>216</v>
      </c>
      <c r="C8" s="123"/>
      <c r="D8" s="21">
        <v>43521</v>
      </c>
      <c r="E8" s="22">
        <v>42795</v>
      </c>
      <c r="F8" s="39">
        <v>7300</v>
      </c>
      <c r="G8" s="132" t="s">
        <v>512</v>
      </c>
      <c r="H8" s="132"/>
    </row>
    <row r="9" spans="1:9" ht="11.25" customHeight="1" x14ac:dyDescent="0.25">
      <c r="A9" s="19">
        <v>6669</v>
      </c>
      <c r="B9" s="123" t="s">
        <v>174</v>
      </c>
      <c r="C9" s="123"/>
      <c r="D9" s="21">
        <v>43887</v>
      </c>
      <c r="E9" s="22">
        <v>43553</v>
      </c>
      <c r="F9" s="39">
        <v>1439</v>
      </c>
      <c r="G9" s="151" t="s">
        <v>513</v>
      </c>
      <c r="H9" s="151"/>
    </row>
    <row r="10" spans="1:9" ht="11.25" customHeight="1" x14ac:dyDescent="0.25">
      <c r="A10" s="19">
        <v>9013</v>
      </c>
      <c r="B10" s="123" t="s">
        <v>84</v>
      </c>
      <c r="C10" s="123"/>
      <c r="D10" s="21">
        <v>43529</v>
      </c>
      <c r="E10" s="22">
        <v>43503</v>
      </c>
      <c r="F10" s="39">
        <v>1720</v>
      </c>
      <c r="G10" s="151" t="s">
        <v>514</v>
      </c>
      <c r="H10" s="151"/>
    </row>
    <row r="11" spans="1:9" ht="11.25" customHeight="1" x14ac:dyDescent="0.25">
      <c r="A11" s="19">
        <v>9014</v>
      </c>
      <c r="B11" s="123" t="s">
        <v>84</v>
      </c>
      <c r="C11" s="123"/>
      <c r="D11" s="21">
        <v>43529</v>
      </c>
      <c r="E11" s="22">
        <v>43503</v>
      </c>
      <c r="F11" s="39">
        <v>1720</v>
      </c>
      <c r="G11" s="151" t="s">
        <v>514</v>
      </c>
      <c r="H11" s="151"/>
    </row>
    <row r="12" spans="1:9" ht="11.25" customHeight="1" x14ac:dyDescent="0.25">
      <c r="A12" s="19">
        <v>9002</v>
      </c>
      <c r="B12" s="123" t="s">
        <v>84</v>
      </c>
      <c r="C12" s="123"/>
      <c r="D12" s="21">
        <v>43529</v>
      </c>
      <c r="E12" s="22">
        <v>43503</v>
      </c>
      <c r="F12" s="39">
        <v>1720</v>
      </c>
      <c r="G12" s="151" t="s">
        <v>514</v>
      </c>
      <c r="H12" s="151"/>
    </row>
    <row r="13" spans="1:9" ht="11.25" customHeight="1" x14ac:dyDescent="0.25">
      <c r="A13" s="19">
        <v>4148</v>
      </c>
      <c r="B13" s="123" t="s">
        <v>44</v>
      </c>
      <c r="C13" s="123"/>
      <c r="D13" s="21">
        <v>44802</v>
      </c>
      <c r="E13" s="22">
        <v>44760</v>
      </c>
      <c r="F13" s="39">
        <v>7375</v>
      </c>
      <c r="G13" s="151" t="s">
        <v>515</v>
      </c>
      <c r="H13" s="151"/>
    </row>
    <row r="14" spans="1:9" ht="11.25" customHeight="1" x14ac:dyDescent="0.25">
      <c r="A14" s="24">
        <v>5034</v>
      </c>
      <c r="B14" s="123" t="s">
        <v>45</v>
      </c>
      <c r="C14" s="123"/>
      <c r="D14" s="21">
        <v>43517</v>
      </c>
      <c r="E14" s="22">
        <v>43362</v>
      </c>
      <c r="F14" s="39">
        <v>3776</v>
      </c>
      <c r="G14" s="132" t="s">
        <v>516</v>
      </c>
      <c r="H14" s="132"/>
    </row>
    <row r="15" spans="1:9" ht="11.25" customHeight="1" x14ac:dyDescent="0.25">
      <c r="A15" s="24">
        <v>3355</v>
      </c>
      <c r="B15" s="123" t="s">
        <v>150</v>
      </c>
      <c r="C15" s="123"/>
      <c r="D15" s="21">
        <v>43536</v>
      </c>
      <c r="E15" s="22">
        <v>42870</v>
      </c>
      <c r="F15" s="39">
        <v>3068</v>
      </c>
      <c r="G15" s="132" t="s">
        <v>517</v>
      </c>
      <c r="H15" s="132"/>
    </row>
    <row r="16" spans="1:9" ht="11.25" customHeight="1" x14ac:dyDescent="0.25">
      <c r="A16" s="19">
        <v>5632</v>
      </c>
      <c r="B16" s="123" t="s">
        <v>278</v>
      </c>
      <c r="C16" s="123"/>
      <c r="D16" s="21">
        <v>45114</v>
      </c>
      <c r="E16" s="22">
        <v>44760</v>
      </c>
      <c r="F16" s="39">
        <v>23010</v>
      </c>
      <c r="G16" s="151" t="s">
        <v>518</v>
      </c>
      <c r="H16" s="151"/>
    </row>
    <row r="17" spans="1:8" ht="11.25" customHeight="1" x14ac:dyDescent="0.25">
      <c r="A17" s="19">
        <v>5630</v>
      </c>
      <c r="B17" s="123" t="s">
        <v>278</v>
      </c>
      <c r="C17" s="123"/>
      <c r="D17" s="21">
        <v>45114</v>
      </c>
      <c r="E17" s="22">
        <v>44760</v>
      </c>
      <c r="F17" s="39">
        <v>23010</v>
      </c>
      <c r="G17" s="151" t="s">
        <v>518</v>
      </c>
      <c r="H17" s="151"/>
    </row>
    <row r="18" spans="1:8" ht="11.25" customHeight="1" x14ac:dyDescent="0.25">
      <c r="A18" s="19">
        <v>5629</v>
      </c>
      <c r="B18" s="123" t="s">
        <v>278</v>
      </c>
      <c r="C18" s="123"/>
      <c r="D18" s="21">
        <v>45114</v>
      </c>
      <c r="E18" s="22">
        <v>44760</v>
      </c>
      <c r="F18" s="39">
        <v>23010</v>
      </c>
      <c r="G18" s="151" t="s">
        <v>518</v>
      </c>
      <c r="H18" s="151"/>
    </row>
    <row r="19" spans="1:8" ht="11.25" customHeight="1" x14ac:dyDescent="0.25">
      <c r="A19" s="19">
        <v>5631</v>
      </c>
      <c r="B19" s="123" t="s">
        <v>519</v>
      </c>
      <c r="C19" s="123"/>
      <c r="D19" s="21">
        <v>45114</v>
      </c>
      <c r="E19" s="22">
        <v>44760</v>
      </c>
      <c r="F19" s="39">
        <v>23010</v>
      </c>
      <c r="G19" s="151" t="s">
        <v>518</v>
      </c>
      <c r="H19" s="151"/>
    </row>
    <row r="20" spans="1:8" ht="11.25" customHeight="1" x14ac:dyDescent="0.25">
      <c r="A20" s="19">
        <v>9224</v>
      </c>
      <c r="B20" s="123" t="s">
        <v>520</v>
      </c>
      <c r="C20" s="123"/>
      <c r="D20" s="21">
        <v>44886</v>
      </c>
      <c r="E20" s="22">
        <v>44833</v>
      </c>
      <c r="F20" s="63">
        <v>156721</v>
      </c>
      <c r="G20" s="132" t="s">
        <v>521</v>
      </c>
      <c r="H20" s="132"/>
    </row>
    <row r="21" spans="1:8" ht="11.25" customHeight="1" x14ac:dyDescent="0.25">
      <c r="A21" s="19">
        <v>9684</v>
      </c>
      <c r="B21" s="123" t="s">
        <v>522</v>
      </c>
      <c r="C21" s="123"/>
      <c r="D21" s="21">
        <v>44721</v>
      </c>
      <c r="E21" s="22">
        <v>44425</v>
      </c>
      <c r="F21" s="39">
        <v>15965.4</v>
      </c>
      <c r="G21" s="132" t="s">
        <v>523</v>
      </c>
      <c r="H21" s="132"/>
    </row>
    <row r="22" spans="1:8" ht="11.25" customHeight="1" x14ac:dyDescent="0.25">
      <c r="A22" s="24">
        <v>5115</v>
      </c>
      <c r="B22" s="123" t="s">
        <v>137</v>
      </c>
      <c r="C22" s="123"/>
      <c r="D22" s="21">
        <v>44207</v>
      </c>
      <c r="E22" s="22">
        <v>43843</v>
      </c>
      <c r="F22" s="39">
        <v>4626</v>
      </c>
      <c r="G22" s="132" t="s">
        <v>524</v>
      </c>
      <c r="H22" s="132"/>
    </row>
    <row r="23" spans="1:8" ht="11.25" customHeight="1" x14ac:dyDescent="0.25">
      <c r="A23" s="24">
        <v>6760</v>
      </c>
      <c r="B23" s="123" t="s">
        <v>137</v>
      </c>
      <c r="C23" s="123"/>
      <c r="D23" s="21">
        <v>44207</v>
      </c>
      <c r="E23" s="22">
        <v>43843</v>
      </c>
      <c r="F23" s="39">
        <v>4626</v>
      </c>
      <c r="G23" s="132" t="s">
        <v>524</v>
      </c>
      <c r="H23" s="132"/>
    </row>
    <row r="24" spans="1:8" ht="11.25" customHeight="1" x14ac:dyDescent="0.25">
      <c r="A24" s="24">
        <v>5117</v>
      </c>
      <c r="B24" s="123" t="s">
        <v>137</v>
      </c>
      <c r="C24" s="123"/>
      <c r="D24" s="21">
        <v>44207</v>
      </c>
      <c r="E24" s="22">
        <v>43843</v>
      </c>
      <c r="F24" s="39">
        <v>4626</v>
      </c>
      <c r="G24" s="132" t="s">
        <v>524</v>
      </c>
      <c r="H24" s="132"/>
    </row>
    <row r="25" spans="1:8" ht="11.25" customHeight="1" x14ac:dyDescent="0.25">
      <c r="A25" s="24">
        <v>6758</v>
      </c>
      <c r="B25" s="123" t="s">
        <v>138</v>
      </c>
      <c r="C25" s="123"/>
      <c r="D25" s="21">
        <v>44207</v>
      </c>
      <c r="E25" s="22">
        <v>43843</v>
      </c>
      <c r="F25" s="39">
        <v>8944</v>
      </c>
      <c r="G25" s="132" t="s">
        <v>525</v>
      </c>
      <c r="H25" s="132"/>
    </row>
    <row r="26" spans="1:8" ht="11.25" customHeight="1" x14ac:dyDescent="0.25">
      <c r="A26" s="19">
        <v>5633</v>
      </c>
      <c r="B26" s="123" t="s">
        <v>286</v>
      </c>
      <c r="C26" s="123"/>
      <c r="D26" s="21">
        <v>45114</v>
      </c>
      <c r="E26" s="22">
        <v>44498</v>
      </c>
      <c r="F26" s="39">
        <v>5844.54</v>
      </c>
      <c r="G26" s="151" t="s">
        <v>526</v>
      </c>
      <c r="H26" s="151"/>
    </row>
    <row r="27" spans="1:8" ht="11.25" customHeight="1" x14ac:dyDescent="0.25">
      <c r="A27" s="24">
        <v>6759</v>
      </c>
      <c r="B27" s="123" t="s">
        <v>230</v>
      </c>
      <c r="C27" s="123"/>
      <c r="D27" s="21">
        <v>44207</v>
      </c>
      <c r="E27" s="22">
        <v>43843</v>
      </c>
      <c r="F27" s="39">
        <v>3304</v>
      </c>
      <c r="G27" s="132" t="s">
        <v>527</v>
      </c>
      <c r="H27" s="132"/>
    </row>
    <row r="28" spans="1:8" ht="11.25" customHeight="1" x14ac:dyDescent="0.25">
      <c r="A28" s="19">
        <v>8524</v>
      </c>
      <c r="B28" s="123" t="s">
        <v>231</v>
      </c>
      <c r="C28" s="123"/>
      <c r="D28" s="21">
        <v>44721</v>
      </c>
      <c r="E28" s="22">
        <v>44498</v>
      </c>
      <c r="F28" s="39">
        <v>4953</v>
      </c>
      <c r="G28" s="132" t="s">
        <v>528</v>
      </c>
      <c r="H28" s="132"/>
    </row>
    <row r="29" spans="1:8" ht="11.25" customHeight="1" x14ac:dyDescent="0.25">
      <c r="A29" s="19">
        <v>9967</v>
      </c>
      <c r="B29" s="123" t="s">
        <v>382</v>
      </c>
      <c r="C29" s="123"/>
      <c r="D29" s="21">
        <v>44480</v>
      </c>
      <c r="E29" s="22">
        <v>44335</v>
      </c>
      <c r="F29" s="39">
        <v>33442.35</v>
      </c>
      <c r="G29" s="132" t="s">
        <v>529</v>
      </c>
      <c r="H29" s="132"/>
    </row>
    <row r="30" spans="1:8" ht="11.25" customHeight="1" x14ac:dyDescent="0.25">
      <c r="A30" s="19">
        <v>8880</v>
      </c>
      <c r="B30" s="123" t="s">
        <v>530</v>
      </c>
      <c r="C30" s="123"/>
      <c r="D30" s="21">
        <v>44650</v>
      </c>
      <c r="E30" s="22">
        <v>44378</v>
      </c>
      <c r="F30" s="39">
        <v>46750</v>
      </c>
      <c r="G30" s="132" t="s">
        <v>531</v>
      </c>
      <c r="H30" s="132"/>
    </row>
    <row r="31" spans="1:8" ht="11.25" customHeight="1" x14ac:dyDescent="0.25">
      <c r="A31" s="19">
        <v>9964</v>
      </c>
      <c r="B31" s="123" t="s">
        <v>532</v>
      </c>
      <c r="C31" s="123"/>
      <c r="D31" s="21">
        <v>44622</v>
      </c>
      <c r="E31" s="22">
        <v>44368</v>
      </c>
      <c r="F31" s="39">
        <v>6844</v>
      </c>
      <c r="G31" s="132" t="s">
        <v>533</v>
      </c>
      <c r="H31" s="132"/>
    </row>
    <row r="32" spans="1:8" ht="11.25" customHeight="1" x14ac:dyDescent="0.25">
      <c r="A32" s="19">
        <v>9966</v>
      </c>
      <c r="B32" s="123" t="s">
        <v>534</v>
      </c>
      <c r="C32" s="123"/>
      <c r="D32" s="21">
        <v>44622</v>
      </c>
      <c r="E32" s="22">
        <v>44368</v>
      </c>
      <c r="F32" s="39">
        <v>7888</v>
      </c>
      <c r="G32" s="132" t="s">
        <v>535</v>
      </c>
      <c r="H32" s="132"/>
    </row>
    <row r="33" spans="1:9" ht="11.25" customHeight="1" x14ac:dyDescent="0.25">
      <c r="A33" s="19">
        <v>8522</v>
      </c>
      <c r="B33" s="123" t="s">
        <v>57</v>
      </c>
      <c r="C33" s="123"/>
      <c r="D33" s="21">
        <v>44721</v>
      </c>
      <c r="E33" s="22">
        <v>44445</v>
      </c>
      <c r="F33" s="39">
        <v>5107</v>
      </c>
      <c r="G33" s="151" t="s">
        <v>536</v>
      </c>
      <c r="H33" s="151"/>
    </row>
    <row r="34" spans="1:9" ht="11.25" customHeight="1" x14ac:dyDescent="0.25">
      <c r="A34" s="19">
        <v>5627</v>
      </c>
      <c r="B34" s="123" t="s">
        <v>384</v>
      </c>
      <c r="C34" s="123"/>
      <c r="D34" s="21">
        <v>45111</v>
      </c>
      <c r="E34" s="22">
        <v>44887</v>
      </c>
      <c r="F34" s="39">
        <v>4080.63</v>
      </c>
      <c r="G34" s="151" t="s">
        <v>537</v>
      </c>
      <c r="H34" s="151"/>
    </row>
    <row r="35" spans="1:9" ht="27.75" customHeight="1" x14ac:dyDescent="0.25">
      <c r="A35" s="119" t="s">
        <v>538</v>
      </c>
      <c r="B35" s="119"/>
      <c r="C35" s="119"/>
      <c r="D35" s="120">
        <v>147256.04999999999</v>
      </c>
      <c r="E35" s="120"/>
      <c r="F35" s="120"/>
      <c r="G35" s="105">
        <v>52404.14</v>
      </c>
      <c r="H35" s="31">
        <v>94851.91</v>
      </c>
    </row>
    <row r="36" spans="1:9" ht="12.6" customHeight="1" x14ac:dyDescent="0.25">
      <c r="A36" s="19">
        <v>8590</v>
      </c>
      <c r="B36" s="123" t="s">
        <v>235</v>
      </c>
      <c r="C36" s="123"/>
      <c r="D36" s="21">
        <v>44616</v>
      </c>
      <c r="E36" s="22">
        <v>44435</v>
      </c>
      <c r="F36" s="39">
        <v>56999</v>
      </c>
      <c r="G36" s="52">
        <v>10449.629999999999</v>
      </c>
      <c r="H36" s="34">
        <v>46549.37</v>
      </c>
    </row>
    <row r="37" spans="1:9" ht="11.25" customHeight="1" x14ac:dyDescent="0.25">
      <c r="A37" s="19">
        <v>9939</v>
      </c>
      <c r="B37" s="123" t="s">
        <v>539</v>
      </c>
      <c r="C37" s="123"/>
      <c r="D37" s="21">
        <v>43882</v>
      </c>
      <c r="E37" s="22">
        <v>43508</v>
      </c>
      <c r="F37" s="39">
        <v>20514.05</v>
      </c>
      <c r="G37" s="52">
        <v>20513.05</v>
      </c>
      <c r="H37" s="42">
        <v>1</v>
      </c>
    </row>
    <row r="38" spans="1:9" ht="11.25" customHeight="1" x14ac:dyDescent="0.25">
      <c r="A38" s="19">
        <v>7068</v>
      </c>
      <c r="B38" s="123" t="s">
        <v>540</v>
      </c>
      <c r="C38" s="123"/>
      <c r="D38" s="21">
        <v>43879</v>
      </c>
      <c r="E38" s="22">
        <v>42965</v>
      </c>
      <c r="F38" s="41">
        <v>1</v>
      </c>
      <c r="G38" s="106">
        <v>0</v>
      </c>
      <c r="H38" s="42">
        <v>1</v>
      </c>
    </row>
    <row r="39" spans="1:9" ht="11.25" customHeight="1" x14ac:dyDescent="0.25">
      <c r="A39" s="19">
        <v>9940</v>
      </c>
      <c r="B39" s="123" t="s">
        <v>21</v>
      </c>
      <c r="C39" s="123"/>
      <c r="D39" s="21">
        <v>43882</v>
      </c>
      <c r="E39" s="22">
        <v>43508</v>
      </c>
      <c r="F39" s="39">
        <v>7000</v>
      </c>
      <c r="G39" s="52">
        <v>6999</v>
      </c>
      <c r="H39" s="42">
        <v>1</v>
      </c>
    </row>
    <row r="40" spans="1:9" ht="11.25" customHeight="1" x14ac:dyDescent="0.25">
      <c r="A40" s="115" t="s">
        <v>541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496</v>
      </c>
      <c r="B41" s="116"/>
      <c r="C41" s="116"/>
      <c r="D41" s="116"/>
      <c r="E41" s="116"/>
      <c r="F41" s="116"/>
      <c r="G41" s="116"/>
      <c r="H41" s="116"/>
      <c r="I41" s="116"/>
    </row>
  </sheetData>
  <mergeCells count="70">
    <mergeCell ref="A1:I1"/>
    <mergeCell ref="A2:I2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A35:C35"/>
    <mergeCell ref="D35:F35"/>
    <mergeCell ref="B36:C36"/>
    <mergeCell ref="B37:C37"/>
    <mergeCell ref="B38:C38"/>
    <mergeCell ref="B39:C39"/>
    <mergeCell ref="A40:I40"/>
    <mergeCell ref="A41:I4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39"/>
  <sheetViews>
    <sheetView topLeftCell="A10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9806</v>
      </c>
      <c r="B5" s="123" t="s">
        <v>44</v>
      </c>
      <c r="C5" s="123"/>
      <c r="D5" s="21">
        <v>44803</v>
      </c>
      <c r="E5" s="22">
        <v>44760</v>
      </c>
      <c r="F5" s="39">
        <v>7375</v>
      </c>
      <c r="G5" s="41">
        <v>675.95</v>
      </c>
      <c r="H5" s="23">
        <v>6699.05</v>
      </c>
    </row>
    <row r="6" spans="1:9" ht="11.25" customHeight="1" x14ac:dyDescent="0.25">
      <c r="A6" s="19">
        <v>9802</v>
      </c>
      <c r="B6" s="123" t="s">
        <v>268</v>
      </c>
      <c r="C6" s="123"/>
      <c r="D6" s="21">
        <v>44802</v>
      </c>
      <c r="E6" s="22">
        <v>44760</v>
      </c>
      <c r="F6" s="39">
        <v>7375</v>
      </c>
      <c r="G6" s="41">
        <v>675.95</v>
      </c>
      <c r="H6" s="23">
        <v>6699.05</v>
      </c>
    </row>
    <row r="7" spans="1:9" ht="11.25" customHeight="1" x14ac:dyDescent="0.25">
      <c r="A7" s="24">
        <v>5046</v>
      </c>
      <c r="B7" s="123" t="s">
        <v>45</v>
      </c>
      <c r="C7" s="123"/>
      <c r="D7" s="21">
        <v>43521</v>
      </c>
      <c r="E7" s="22">
        <v>43362</v>
      </c>
      <c r="F7" s="39">
        <v>3776</v>
      </c>
      <c r="G7" s="23">
        <v>1793.12</v>
      </c>
      <c r="H7" s="23">
        <v>1982.88</v>
      </c>
    </row>
    <row r="8" spans="1:9" ht="11.25" customHeight="1" x14ac:dyDescent="0.25">
      <c r="A8" s="24">
        <v>5049</v>
      </c>
      <c r="B8" s="123" t="s">
        <v>45</v>
      </c>
      <c r="C8" s="123"/>
      <c r="D8" s="21">
        <v>43521</v>
      </c>
      <c r="E8" s="22">
        <v>43362</v>
      </c>
      <c r="F8" s="39">
        <v>3776</v>
      </c>
      <c r="G8" s="23">
        <v>1793.12</v>
      </c>
      <c r="H8" s="23">
        <v>1982.88</v>
      </c>
    </row>
    <row r="9" spans="1:9" ht="11.25" customHeight="1" x14ac:dyDescent="0.25">
      <c r="A9" s="24">
        <v>5065</v>
      </c>
      <c r="B9" s="123" t="s">
        <v>45</v>
      </c>
      <c r="C9" s="123"/>
      <c r="D9" s="21">
        <v>43521</v>
      </c>
      <c r="E9" s="22">
        <v>43362</v>
      </c>
      <c r="F9" s="39">
        <v>3776</v>
      </c>
      <c r="G9" s="23">
        <v>1793.12</v>
      </c>
      <c r="H9" s="23">
        <v>1982.88</v>
      </c>
    </row>
    <row r="10" spans="1:9" ht="11.25" customHeight="1" x14ac:dyDescent="0.25">
      <c r="A10" s="19">
        <v>4147</v>
      </c>
      <c r="B10" s="123" t="s">
        <v>46</v>
      </c>
      <c r="C10" s="123"/>
      <c r="D10" s="21">
        <v>44802</v>
      </c>
      <c r="E10" s="22">
        <v>44760</v>
      </c>
      <c r="F10" s="39">
        <v>7375</v>
      </c>
      <c r="G10" s="41">
        <v>675.95</v>
      </c>
      <c r="H10" s="23">
        <v>6699.05</v>
      </c>
    </row>
    <row r="11" spans="1:9" ht="11.25" customHeight="1" x14ac:dyDescent="0.25">
      <c r="A11" s="19">
        <v>9288</v>
      </c>
      <c r="B11" s="123" t="s">
        <v>46</v>
      </c>
      <c r="C11" s="123"/>
      <c r="D11" s="21">
        <v>44802</v>
      </c>
      <c r="E11" s="22">
        <v>44760</v>
      </c>
      <c r="F11" s="39">
        <v>7375</v>
      </c>
      <c r="G11" s="41">
        <v>675.95</v>
      </c>
      <c r="H11" s="23">
        <v>6699.05</v>
      </c>
    </row>
    <row r="12" spans="1:9" ht="11.25" customHeight="1" x14ac:dyDescent="0.25">
      <c r="A12" s="19">
        <v>4146</v>
      </c>
      <c r="B12" s="123" t="s">
        <v>46</v>
      </c>
      <c r="C12" s="123"/>
      <c r="D12" s="21">
        <v>44802</v>
      </c>
      <c r="E12" s="22">
        <v>44760</v>
      </c>
      <c r="F12" s="39">
        <v>7375</v>
      </c>
      <c r="G12" s="41">
        <v>675.95</v>
      </c>
      <c r="H12" s="23">
        <v>6699.05</v>
      </c>
    </row>
    <row r="13" spans="1:9" ht="11.25" customHeight="1" x14ac:dyDescent="0.25">
      <c r="A13" s="19">
        <v>6715</v>
      </c>
      <c r="B13" s="123" t="s">
        <v>46</v>
      </c>
      <c r="C13" s="123"/>
      <c r="D13" s="21">
        <v>44803</v>
      </c>
      <c r="E13" s="22">
        <v>44760</v>
      </c>
      <c r="F13" s="39">
        <v>7375</v>
      </c>
      <c r="G13" s="41">
        <v>675.95</v>
      </c>
      <c r="H13" s="23">
        <v>6699.05</v>
      </c>
    </row>
    <row r="14" spans="1:9" ht="11.25" customHeight="1" x14ac:dyDescent="0.25">
      <c r="A14" s="19">
        <v>9914</v>
      </c>
      <c r="B14" s="123" t="s">
        <v>23</v>
      </c>
      <c r="C14" s="123"/>
      <c r="D14" s="21">
        <v>44207</v>
      </c>
      <c r="E14" s="22">
        <v>43843</v>
      </c>
      <c r="F14" s="39">
        <v>3304</v>
      </c>
      <c r="G14" s="23">
        <v>3303</v>
      </c>
      <c r="H14" s="25">
        <v>1</v>
      </c>
    </row>
    <row r="15" spans="1:9" ht="11.25" customHeight="1" x14ac:dyDescent="0.25">
      <c r="A15" s="19">
        <v>9941</v>
      </c>
      <c r="B15" s="123" t="s">
        <v>542</v>
      </c>
      <c r="C15" s="123"/>
      <c r="D15" s="21">
        <v>43882</v>
      </c>
      <c r="E15" s="22">
        <v>43508</v>
      </c>
      <c r="F15" s="39">
        <v>3860</v>
      </c>
      <c r="G15" s="23">
        <v>1704.39</v>
      </c>
      <c r="H15" s="23">
        <v>2155.61</v>
      </c>
    </row>
    <row r="16" spans="1:9" ht="27.75" customHeight="1" x14ac:dyDescent="0.25">
      <c r="A16" s="119" t="s">
        <v>543</v>
      </c>
      <c r="B16" s="119"/>
      <c r="C16" s="119"/>
      <c r="D16" s="130">
        <v>74076.36</v>
      </c>
      <c r="E16" s="130"/>
      <c r="F16" s="130"/>
      <c r="G16" s="28">
        <v>27523.99</v>
      </c>
      <c r="H16" s="28">
        <v>46552.37</v>
      </c>
    </row>
    <row r="17" spans="1:8" ht="12.6" customHeight="1" x14ac:dyDescent="0.25">
      <c r="A17" s="19">
        <v>5547</v>
      </c>
      <c r="B17" s="123" t="s">
        <v>235</v>
      </c>
      <c r="C17" s="123"/>
      <c r="D17" s="21">
        <v>44620</v>
      </c>
      <c r="E17" s="22">
        <v>44435</v>
      </c>
      <c r="F17" s="39">
        <v>56999</v>
      </c>
      <c r="G17" s="23">
        <v>10449.629999999999</v>
      </c>
      <c r="H17" s="23">
        <v>46549.37</v>
      </c>
    </row>
    <row r="18" spans="1:8" ht="11.25" customHeight="1" x14ac:dyDescent="0.25">
      <c r="A18" s="19">
        <v>5113</v>
      </c>
      <c r="B18" s="123" t="s">
        <v>544</v>
      </c>
      <c r="C18" s="123"/>
      <c r="D18" s="21">
        <v>43871</v>
      </c>
      <c r="E18" s="22">
        <v>43508</v>
      </c>
      <c r="F18" s="39">
        <v>9147.36</v>
      </c>
      <c r="G18" s="23">
        <v>9146.36</v>
      </c>
      <c r="H18" s="25">
        <v>1</v>
      </c>
    </row>
    <row r="19" spans="1:8" ht="11.25" customHeight="1" x14ac:dyDescent="0.25">
      <c r="A19" s="19">
        <v>9875</v>
      </c>
      <c r="B19" s="123" t="s">
        <v>49</v>
      </c>
      <c r="C19" s="123"/>
      <c r="D19" s="21">
        <v>44204</v>
      </c>
      <c r="E19" s="22">
        <v>43843</v>
      </c>
      <c r="F19" s="39">
        <v>3304</v>
      </c>
      <c r="G19" s="23">
        <v>3303</v>
      </c>
      <c r="H19" s="25">
        <v>1</v>
      </c>
    </row>
    <row r="20" spans="1:8" ht="11.25" customHeight="1" x14ac:dyDescent="0.25">
      <c r="A20" s="19">
        <v>9876</v>
      </c>
      <c r="B20" s="123" t="s">
        <v>49</v>
      </c>
      <c r="C20" s="123"/>
      <c r="D20" s="21">
        <v>44204</v>
      </c>
      <c r="E20" s="22">
        <v>43843</v>
      </c>
      <c r="F20" s="39">
        <v>4626</v>
      </c>
      <c r="G20" s="23">
        <v>4625</v>
      </c>
      <c r="H20" s="25">
        <v>1</v>
      </c>
    </row>
    <row r="21" spans="1:8" ht="27.75" customHeight="1" x14ac:dyDescent="0.25">
      <c r="A21" s="119" t="s">
        <v>545</v>
      </c>
      <c r="B21" s="119"/>
      <c r="C21" s="119"/>
      <c r="D21" s="120">
        <v>289995.68</v>
      </c>
      <c r="E21" s="120"/>
      <c r="F21" s="120"/>
      <c r="G21" s="28">
        <v>108636.4</v>
      </c>
      <c r="H21" s="31">
        <v>181359.28</v>
      </c>
    </row>
    <row r="22" spans="1:8" ht="12.6" customHeight="1" x14ac:dyDescent="0.25">
      <c r="A22" s="19">
        <v>8875</v>
      </c>
      <c r="B22" s="123" t="s">
        <v>546</v>
      </c>
      <c r="C22" s="123"/>
      <c r="D22" s="21">
        <v>44718</v>
      </c>
      <c r="E22" s="22">
        <v>44417</v>
      </c>
      <c r="F22" s="39">
        <v>30680</v>
      </c>
      <c r="G22" s="23">
        <v>5880.14</v>
      </c>
      <c r="H22" s="23">
        <v>24799.86</v>
      </c>
    </row>
    <row r="23" spans="1:8" ht="11.25" customHeight="1" x14ac:dyDescent="0.25">
      <c r="A23" s="24">
        <v>8874</v>
      </c>
      <c r="B23" s="123" t="s">
        <v>547</v>
      </c>
      <c r="C23" s="123"/>
      <c r="D23" s="21">
        <v>44715</v>
      </c>
      <c r="E23" s="22">
        <v>44417</v>
      </c>
      <c r="F23" s="39">
        <v>30680</v>
      </c>
      <c r="G23" s="23">
        <v>5880.14</v>
      </c>
      <c r="H23" s="23">
        <v>24799.86</v>
      </c>
    </row>
    <row r="24" spans="1:8" ht="11.25" customHeight="1" x14ac:dyDescent="0.25">
      <c r="A24" s="19">
        <v>9091</v>
      </c>
      <c r="B24" s="123" t="s">
        <v>548</v>
      </c>
      <c r="C24" s="123"/>
      <c r="D24" s="21">
        <v>44685</v>
      </c>
      <c r="E24" s="22">
        <v>44651</v>
      </c>
      <c r="F24" s="39">
        <v>22287</v>
      </c>
      <c r="G24" s="23">
        <v>2785.75</v>
      </c>
      <c r="H24" s="23">
        <v>19501.25</v>
      </c>
    </row>
    <row r="25" spans="1:8" ht="11.25" customHeight="1" x14ac:dyDescent="0.25">
      <c r="A25" s="19">
        <v>9092</v>
      </c>
      <c r="B25" s="123" t="s">
        <v>548</v>
      </c>
      <c r="C25" s="123"/>
      <c r="D25" s="21">
        <v>44685</v>
      </c>
      <c r="E25" s="22">
        <v>44651</v>
      </c>
      <c r="F25" s="39">
        <v>22287</v>
      </c>
      <c r="G25" s="23">
        <v>2785.75</v>
      </c>
      <c r="H25" s="23">
        <v>19501.25</v>
      </c>
    </row>
    <row r="26" spans="1:8" ht="11.25" customHeight="1" x14ac:dyDescent="0.25">
      <c r="A26" s="19">
        <v>8540</v>
      </c>
      <c r="B26" s="123" t="s">
        <v>548</v>
      </c>
      <c r="C26" s="123"/>
      <c r="D26" s="21">
        <v>44685</v>
      </c>
      <c r="E26" s="22">
        <v>44651</v>
      </c>
      <c r="F26" s="39">
        <v>22287</v>
      </c>
      <c r="G26" s="23">
        <v>2785.75</v>
      </c>
      <c r="H26" s="23">
        <v>19501.25</v>
      </c>
    </row>
    <row r="27" spans="1:8" ht="11.25" customHeight="1" x14ac:dyDescent="0.25">
      <c r="A27" s="19">
        <v>9978</v>
      </c>
      <c r="B27" s="123" t="s">
        <v>37</v>
      </c>
      <c r="C27" s="123"/>
      <c r="D27" s="21">
        <v>44714</v>
      </c>
      <c r="E27" s="22">
        <v>44445</v>
      </c>
      <c r="F27" s="39">
        <v>41512.58</v>
      </c>
      <c r="G27" s="23">
        <v>25368.19</v>
      </c>
      <c r="H27" s="23">
        <v>16144.39</v>
      </c>
    </row>
    <row r="28" spans="1:8" ht="11.25" customHeight="1" x14ac:dyDescent="0.25">
      <c r="A28" s="19">
        <v>6928</v>
      </c>
      <c r="B28" s="123" t="s">
        <v>38</v>
      </c>
      <c r="C28" s="123"/>
      <c r="D28" s="21">
        <v>44550</v>
      </c>
      <c r="E28" s="22">
        <v>44526</v>
      </c>
      <c r="F28" s="39">
        <v>17641</v>
      </c>
      <c r="G28" s="23">
        <v>2793</v>
      </c>
      <c r="H28" s="23">
        <v>14848</v>
      </c>
    </row>
    <row r="29" spans="1:8" ht="11.25" customHeight="1" x14ac:dyDescent="0.25">
      <c r="A29" s="24">
        <v>6929</v>
      </c>
      <c r="B29" s="123" t="s">
        <v>38</v>
      </c>
      <c r="C29" s="123"/>
      <c r="D29" s="21">
        <v>44550</v>
      </c>
      <c r="E29" s="22">
        <v>44526</v>
      </c>
      <c r="F29" s="39">
        <v>17641</v>
      </c>
      <c r="G29" s="23">
        <v>2793</v>
      </c>
      <c r="H29" s="23">
        <v>14848</v>
      </c>
    </row>
    <row r="30" spans="1:8" ht="11.25" customHeight="1" x14ac:dyDescent="0.25">
      <c r="A30" s="19">
        <v>8876</v>
      </c>
      <c r="B30" s="123" t="s">
        <v>282</v>
      </c>
      <c r="C30" s="123"/>
      <c r="D30" s="21">
        <v>44650</v>
      </c>
      <c r="E30" s="22">
        <v>44445</v>
      </c>
      <c r="F30" s="39">
        <v>48984.84</v>
      </c>
      <c r="G30" s="23">
        <v>29934.57</v>
      </c>
      <c r="H30" s="23">
        <v>19050.27</v>
      </c>
    </row>
    <row r="31" spans="1:8" ht="11.25" customHeight="1" x14ac:dyDescent="0.25">
      <c r="A31" s="19">
        <v>7310</v>
      </c>
      <c r="B31" s="123" t="s">
        <v>549</v>
      </c>
      <c r="C31" s="123"/>
      <c r="D31" s="21">
        <v>43532</v>
      </c>
      <c r="E31" s="22">
        <v>42839</v>
      </c>
      <c r="F31" s="39">
        <v>3304</v>
      </c>
      <c r="G31" s="23">
        <v>2064.38</v>
      </c>
      <c r="H31" s="23">
        <v>1239.6300000000001</v>
      </c>
    </row>
    <row r="32" spans="1:8" ht="11.25" customHeight="1" x14ac:dyDescent="0.25">
      <c r="A32" s="19">
        <v>9851</v>
      </c>
      <c r="B32" s="123" t="s">
        <v>550</v>
      </c>
      <c r="C32" s="123"/>
      <c r="D32" s="21">
        <v>43563</v>
      </c>
      <c r="E32" s="22">
        <v>42824</v>
      </c>
      <c r="F32" s="39">
        <v>18408</v>
      </c>
      <c r="G32" s="23">
        <v>18407</v>
      </c>
      <c r="H32" s="25">
        <v>1</v>
      </c>
    </row>
    <row r="33" spans="1:9" ht="11.25" customHeight="1" x14ac:dyDescent="0.25">
      <c r="A33" s="24">
        <v>6657</v>
      </c>
      <c r="B33" s="123" t="s">
        <v>156</v>
      </c>
      <c r="C33" s="123"/>
      <c r="D33" s="21">
        <v>44211</v>
      </c>
      <c r="E33" s="22">
        <v>43843</v>
      </c>
      <c r="F33" s="39">
        <v>3304</v>
      </c>
      <c r="G33" s="23">
        <v>3303</v>
      </c>
      <c r="H33" s="25">
        <v>1</v>
      </c>
    </row>
    <row r="34" spans="1:9" ht="11.25" customHeight="1" x14ac:dyDescent="0.25">
      <c r="A34" s="19">
        <v>9979</v>
      </c>
      <c r="B34" s="123" t="s">
        <v>551</v>
      </c>
      <c r="C34" s="123"/>
      <c r="D34" s="21">
        <v>44714</v>
      </c>
      <c r="E34" s="22">
        <v>44498</v>
      </c>
      <c r="F34" s="39">
        <v>4953</v>
      </c>
      <c r="G34" s="23">
        <v>2751.11</v>
      </c>
      <c r="H34" s="23">
        <v>2201.89</v>
      </c>
    </row>
    <row r="35" spans="1:9" ht="11.25" customHeight="1" x14ac:dyDescent="0.25">
      <c r="A35" s="19">
        <v>8878</v>
      </c>
      <c r="B35" s="123" t="s">
        <v>57</v>
      </c>
      <c r="C35" s="123"/>
      <c r="D35" s="21">
        <v>44645</v>
      </c>
      <c r="E35" s="22">
        <v>44445</v>
      </c>
      <c r="F35" s="39">
        <v>6026.26</v>
      </c>
      <c r="G35" s="23">
        <v>1104.6300000000001</v>
      </c>
      <c r="H35" s="23">
        <v>4921.63</v>
      </c>
    </row>
    <row r="36" spans="1:9" ht="27.75" customHeight="1" x14ac:dyDescent="0.25">
      <c r="A36" s="119" t="s">
        <v>552</v>
      </c>
      <c r="B36" s="119"/>
      <c r="C36" s="119"/>
      <c r="D36" s="120">
        <v>1276530.1499999999</v>
      </c>
      <c r="E36" s="120"/>
      <c r="F36" s="120"/>
      <c r="G36" s="28">
        <v>351571.25</v>
      </c>
      <c r="H36" s="31">
        <v>924958.9</v>
      </c>
    </row>
    <row r="37" spans="1:9" ht="11.25" customHeight="1" x14ac:dyDescent="0.25">
      <c r="A37" s="19">
        <v>5646</v>
      </c>
      <c r="B37" s="123" t="s">
        <v>349</v>
      </c>
      <c r="C37" s="123"/>
      <c r="D37" s="21">
        <v>45113</v>
      </c>
      <c r="E37" s="22">
        <v>45058</v>
      </c>
      <c r="F37" s="63">
        <v>496662</v>
      </c>
      <c r="G37" s="23">
        <v>8277.68</v>
      </c>
      <c r="H37" s="34">
        <v>488384.32</v>
      </c>
    </row>
    <row r="38" spans="1:9" ht="11.25" customHeight="1" x14ac:dyDescent="0.25">
      <c r="A38" s="115" t="s">
        <v>553</v>
      </c>
      <c r="B38" s="115"/>
      <c r="C38" s="115"/>
      <c r="D38" s="115"/>
      <c r="E38" s="115"/>
      <c r="F38" s="115"/>
      <c r="G38" s="115"/>
      <c r="H38" s="115"/>
      <c r="I38" s="115"/>
    </row>
    <row r="39" spans="1:9" ht="14.25" customHeight="1" x14ac:dyDescent="0.25">
      <c r="A39" s="116" t="s">
        <v>496</v>
      </c>
      <c r="B39" s="116"/>
      <c r="C39" s="116"/>
      <c r="D39" s="116"/>
      <c r="E39" s="116"/>
      <c r="F39" s="116"/>
      <c r="G39" s="116"/>
      <c r="H39" s="116"/>
      <c r="I39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D16:F16"/>
    <mergeCell ref="B17:C17"/>
    <mergeCell ref="B18:C18"/>
    <mergeCell ref="B19:C19"/>
    <mergeCell ref="B20:C20"/>
    <mergeCell ref="A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37:C37"/>
    <mergeCell ref="A38:I38"/>
    <mergeCell ref="A39:I3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42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4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24">
        <v>5031</v>
      </c>
      <c r="B5" s="123" t="s">
        <v>554</v>
      </c>
      <c r="C5" s="123"/>
      <c r="D5" s="21">
        <v>43522</v>
      </c>
      <c r="E5" s="22">
        <v>43362</v>
      </c>
      <c r="F5" s="39">
        <v>7198</v>
      </c>
      <c r="G5" s="23">
        <v>3418.58</v>
      </c>
      <c r="H5" s="40">
        <v>3779.43</v>
      </c>
    </row>
    <row r="6" spans="1:9" ht="11.25" customHeight="1" x14ac:dyDescent="0.25">
      <c r="A6" s="19">
        <v>9899</v>
      </c>
      <c r="B6" s="123" t="s">
        <v>555</v>
      </c>
      <c r="C6" s="123"/>
      <c r="D6" s="21">
        <v>43880</v>
      </c>
      <c r="E6" s="22">
        <v>43489</v>
      </c>
      <c r="F6" s="39">
        <v>11210</v>
      </c>
      <c r="G6" s="23">
        <v>4950.6400000000003</v>
      </c>
      <c r="H6" s="40">
        <v>6259.36</v>
      </c>
    </row>
    <row r="7" spans="1:9" ht="11.25" customHeight="1" x14ac:dyDescent="0.25">
      <c r="A7" s="24">
        <v>5027</v>
      </c>
      <c r="B7" s="123" t="s">
        <v>119</v>
      </c>
      <c r="C7" s="123"/>
      <c r="D7" s="21">
        <v>43522</v>
      </c>
      <c r="E7" s="22">
        <v>43362</v>
      </c>
      <c r="F7" s="39">
        <v>7198</v>
      </c>
      <c r="G7" s="23">
        <v>3418.58</v>
      </c>
      <c r="H7" s="40">
        <v>3779.43</v>
      </c>
    </row>
    <row r="8" spans="1:9" ht="11.25" customHeight="1" x14ac:dyDescent="0.25">
      <c r="A8" s="19">
        <v>9901</v>
      </c>
      <c r="B8" s="123" t="s">
        <v>556</v>
      </c>
      <c r="C8" s="123"/>
      <c r="D8" s="21">
        <v>43880</v>
      </c>
      <c r="E8" s="22">
        <v>43647</v>
      </c>
      <c r="F8" s="39">
        <v>4636.74</v>
      </c>
      <c r="G8" s="23">
        <v>1854.29</v>
      </c>
      <c r="H8" s="40">
        <v>2782.45</v>
      </c>
    </row>
    <row r="9" spans="1:9" ht="11.25" customHeight="1" x14ac:dyDescent="0.25">
      <c r="A9" s="19">
        <v>9900</v>
      </c>
      <c r="B9" s="123" t="s">
        <v>557</v>
      </c>
      <c r="C9" s="123"/>
      <c r="D9" s="21">
        <v>43880</v>
      </c>
      <c r="E9" s="22">
        <v>43647</v>
      </c>
      <c r="F9" s="39">
        <v>4636.74</v>
      </c>
      <c r="G9" s="23">
        <v>1854.29</v>
      </c>
      <c r="H9" s="40">
        <v>2782.45</v>
      </c>
    </row>
    <row r="10" spans="1:9" ht="11.25" customHeight="1" x14ac:dyDescent="0.25">
      <c r="A10" s="19">
        <v>9902</v>
      </c>
      <c r="B10" s="123" t="s">
        <v>558</v>
      </c>
      <c r="C10" s="123"/>
      <c r="D10" s="21">
        <v>43880</v>
      </c>
      <c r="E10" s="22">
        <v>43614</v>
      </c>
      <c r="F10" s="39">
        <v>4636.74</v>
      </c>
      <c r="G10" s="23">
        <v>1892.92</v>
      </c>
      <c r="H10" s="40">
        <v>2743.82</v>
      </c>
    </row>
    <row r="11" spans="1:9" ht="11.25" customHeight="1" x14ac:dyDescent="0.25">
      <c r="A11" s="19">
        <v>9908</v>
      </c>
      <c r="B11" s="123" t="s">
        <v>559</v>
      </c>
      <c r="C11" s="123"/>
      <c r="D11" s="21">
        <v>43880</v>
      </c>
      <c r="E11" s="22">
        <v>43647</v>
      </c>
      <c r="F11" s="39">
        <v>7583.08</v>
      </c>
      <c r="G11" s="23">
        <v>3032.83</v>
      </c>
      <c r="H11" s="40">
        <v>4550.25</v>
      </c>
    </row>
    <row r="12" spans="1:9" ht="11.25" customHeight="1" x14ac:dyDescent="0.25">
      <c r="A12" s="24">
        <v>9190</v>
      </c>
      <c r="B12" s="123" t="s">
        <v>98</v>
      </c>
      <c r="C12" s="123"/>
      <c r="D12" s="21">
        <v>44480</v>
      </c>
      <c r="E12" s="22">
        <v>44397</v>
      </c>
      <c r="F12" s="39">
        <v>23265</v>
      </c>
      <c r="G12" s="23">
        <v>4458.93</v>
      </c>
      <c r="H12" s="34">
        <v>18806.07</v>
      </c>
    </row>
    <row r="13" spans="1:9" ht="11.25" customHeight="1" x14ac:dyDescent="0.25">
      <c r="A13" s="19">
        <v>9044</v>
      </c>
      <c r="B13" s="123" t="s">
        <v>560</v>
      </c>
      <c r="C13" s="123"/>
      <c r="D13" s="21">
        <v>43683</v>
      </c>
      <c r="E13" s="22">
        <v>43508</v>
      </c>
      <c r="F13" s="39">
        <v>20514.05</v>
      </c>
      <c r="G13" s="23">
        <v>20513.05</v>
      </c>
      <c r="H13" s="42">
        <v>1</v>
      </c>
    </row>
    <row r="14" spans="1:9" ht="11.25" customHeight="1" x14ac:dyDescent="0.25">
      <c r="A14" s="19">
        <v>8850</v>
      </c>
      <c r="B14" s="123" t="s">
        <v>18</v>
      </c>
      <c r="C14" s="123"/>
      <c r="D14" s="21">
        <v>44641</v>
      </c>
      <c r="E14" s="22">
        <v>44445</v>
      </c>
      <c r="F14" s="39">
        <v>48984.84</v>
      </c>
      <c r="G14" s="23">
        <v>29934.57</v>
      </c>
      <c r="H14" s="34">
        <v>19050.27</v>
      </c>
    </row>
    <row r="15" spans="1:9" ht="11.25" customHeight="1" x14ac:dyDescent="0.25">
      <c r="A15" s="19">
        <v>8900</v>
      </c>
      <c r="B15" s="123" t="s">
        <v>18</v>
      </c>
      <c r="C15" s="123"/>
      <c r="D15" s="21">
        <v>44641</v>
      </c>
      <c r="E15" s="22">
        <v>44445</v>
      </c>
      <c r="F15" s="39">
        <v>48984.84</v>
      </c>
      <c r="G15" s="23">
        <v>29934.57</v>
      </c>
      <c r="H15" s="34">
        <v>19050.27</v>
      </c>
    </row>
    <row r="16" spans="1:9" ht="11.25" customHeight="1" x14ac:dyDescent="0.25">
      <c r="A16" s="19">
        <v>5124</v>
      </c>
      <c r="B16" s="123" t="s">
        <v>561</v>
      </c>
      <c r="C16" s="123"/>
      <c r="D16" s="21">
        <v>44832</v>
      </c>
      <c r="E16" s="22">
        <v>44760</v>
      </c>
      <c r="F16" s="39">
        <v>19470</v>
      </c>
      <c r="G16" s="23">
        <v>1784.66</v>
      </c>
      <c r="H16" s="34">
        <v>17685.34</v>
      </c>
    </row>
    <row r="17" spans="1:8" ht="11.25" customHeight="1" x14ac:dyDescent="0.25">
      <c r="A17" s="19">
        <v>9063</v>
      </c>
      <c r="B17" s="123" t="s">
        <v>562</v>
      </c>
      <c r="C17" s="123"/>
      <c r="D17" s="21">
        <v>43683</v>
      </c>
      <c r="E17" s="22">
        <v>43508</v>
      </c>
      <c r="F17" s="39">
        <v>8446</v>
      </c>
      <c r="G17" s="23">
        <v>8445</v>
      </c>
      <c r="H17" s="42">
        <v>1</v>
      </c>
    </row>
    <row r="18" spans="1:8" ht="11.25" customHeight="1" x14ac:dyDescent="0.25">
      <c r="A18" s="24">
        <v>5002</v>
      </c>
      <c r="B18" s="123" t="s">
        <v>563</v>
      </c>
      <c r="C18" s="123"/>
      <c r="D18" s="21">
        <v>43515</v>
      </c>
      <c r="E18" s="22">
        <v>43362</v>
      </c>
      <c r="F18" s="39">
        <v>9298.4</v>
      </c>
      <c r="G18" s="23">
        <v>4416.26</v>
      </c>
      <c r="H18" s="40">
        <v>4882.1400000000003</v>
      </c>
    </row>
    <row r="19" spans="1:8" ht="11.25" customHeight="1" x14ac:dyDescent="0.25">
      <c r="A19" s="24">
        <v>5012</v>
      </c>
      <c r="B19" s="123" t="s">
        <v>124</v>
      </c>
      <c r="C19" s="123"/>
      <c r="D19" s="21">
        <v>43515</v>
      </c>
      <c r="E19" s="22">
        <v>43362</v>
      </c>
      <c r="F19" s="39">
        <v>9298.4</v>
      </c>
      <c r="G19" s="23">
        <v>4416.26</v>
      </c>
      <c r="H19" s="40">
        <v>4882.1400000000003</v>
      </c>
    </row>
    <row r="20" spans="1:8" ht="11.25" customHeight="1" x14ac:dyDescent="0.25">
      <c r="A20" s="24">
        <v>5035</v>
      </c>
      <c r="B20" s="123" t="s">
        <v>124</v>
      </c>
      <c r="C20" s="123"/>
      <c r="D20" s="21">
        <v>43517</v>
      </c>
      <c r="E20" s="22">
        <v>43362</v>
      </c>
      <c r="F20" s="39">
        <v>9298.4</v>
      </c>
      <c r="G20" s="23">
        <v>4416.26</v>
      </c>
      <c r="H20" s="40">
        <v>4882.1400000000003</v>
      </c>
    </row>
    <row r="21" spans="1:8" ht="11.25" customHeight="1" x14ac:dyDescent="0.25">
      <c r="A21" s="24">
        <v>5032</v>
      </c>
      <c r="B21" s="123" t="s">
        <v>126</v>
      </c>
      <c r="C21" s="123"/>
      <c r="D21" s="21">
        <v>43517</v>
      </c>
      <c r="E21" s="22">
        <v>43362</v>
      </c>
      <c r="F21" s="39">
        <v>9298.4</v>
      </c>
      <c r="G21" s="23">
        <v>4416.26</v>
      </c>
      <c r="H21" s="40">
        <v>4882.1400000000003</v>
      </c>
    </row>
    <row r="22" spans="1:8" ht="11.25" customHeight="1" x14ac:dyDescent="0.25">
      <c r="A22" s="19">
        <v>5123</v>
      </c>
      <c r="B22" s="123" t="s">
        <v>564</v>
      </c>
      <c r="C22" s="123"/>
      <c r="D22" s="21">
        <v>44832</v>
      </c>
      <c r="E22" s="22">
        <v>44760</v>
      </c>
      <c r="F22" s="39">
        <v>18762</v>
      </c>
      <c r="G22" s="23">
        <v>1719.76</v>
      </c>
      <c r="H22" s="34">
        <v>17042.240000000002</v>
      </c>
    </row>
    <row r="23" spans="1:8" ht="11.25" customHeight="1" x14ac:dyDescent="0.25">
      <c r="A23" s="19">
        <v>9904</v>
      </c>
      <c r="B23" s="123" t="s">
        <v>168</v>
      </c>
      <c r="C23" s="123"/>
      <c r="D23" s="21">
        <v>43880</v>
      </c>
      <c r="E23" s="22">
        <v>43647</v>
      </c>
      <c r="F23" s="39">
        <v>5163.1099999999997</v>
      </c>
      <c r="G23" s="23">
        <v>2064.84</v>
      </c>
      <c r="H23" s="40">
        <v>3098.27</v>
      </c>
    </row>
    <row r="24" spans="1:8" ht="11.25" customHeight="1" x14ac:dyDescent="0.25">
      <c r="A24" s="19">
        <v>9905</v>
      </c>
      <c r="B24" s="123" t="s">
        <v>168</v>
      </c>
      <c r="C24" s="123"/>
      <c r="D24" s="21">
        <v>43880</v>
      </c>
      <c r="E24" s="22">
        <v>43647</v>
      </c>
      <c r="F24" s="39">
        <v>5163.1099999999997</v>
      </c>
      <c r="G24" s="23">
        <v>2064.84</v>
      </c>
      <c r="H24" s="40">
        <v>3098.27</v>
      </c>
    </row>
    <row r="25" spans="1:8" ht="11.25" customHeight="1" x14ac:dyDescent="0.25">
      <c r="A25" s="19">
        <v>8896</v>
      </c>
      <c r="B25" s="123" t="s">
        <v>565</v>
      </c>
      <c r="C25" s="123"/>
      <c r="D25" s="21">
        <v>44727</v>
      </c>
      <c r="E25" s="22">
        <v>43647</v>
      </c>
      <c r="F25" s="39">
        <v>5163.1099999999997</v>
      </c>
      <c r="G25" s="23">
        <v>2064.84</v>
      </c>
      <c r="H25" s="40">
        <v>3098.27</v>
      </c>
    </row>
    <row r="26" spans="1:8" ht="11.25" customHeight="1" x14ac:dyDescent="0.25">
      <c r="A26" s="19">
        <v>9903</v>
      </c>
      <c r="B26" s="123" t="s">
        <v>566</v>
      </c>
      <c r="C26" s="123"/>
      <c r="D26" s="21">
        <v>43880</v>
      </c>
      <c r="E26" s="22">
        <v>43647</v>
      </c>
      <c r="F26" s="39">
        <v>5163.1099999999997</v>
      </c>
      <c r="G26" s="23">
        <v>2064.84</v>
      </c>
      <c r="H26" s="40">
        <v>3098.27</v>
      </c>
    </row>
    <row r="27" spans="1:8" ht="11.25" customHeight="1" x14ac:dyDescent="0.25">
      <c r="A27" s="19">
        <v>9703</v>
      </c>
      <c r="B27" s="123" t="s">
        <v>567</v>
      </c>
      <c r="C27" s="123"/>
      <c r="D27" s="21">
        <v>43880</v>
      </c>
      <c r="E27" s="22">
        <v>43647</v>
      </c>
      <c r="F27" s="39">
        <v>5163.1099999999997</v>
      </c>
      <c r="G27" s="23">
        <v>2064.84</v>
      </c>
      <c r="H27" s="40">
        <v>3098.27</v>
      </c>
    </row>
    <row r="28" spans="1:8" ht="11.25" customHeight="1" x14ac:dyDescent="0.25">
      <c r="A28" s="19">
        <v>8903</v>
      </c>
      <c r="B28" s="123" t="s">
        <v>568</v>
      </c>
      <c r="C28" s="123"/>
      <c r="D28" s="21">
        <v>44631</v>
      </c>
      <c r="E28" s="22">
        <v>44371</v>
      </c>
      <c r="F28" s="39">
        <v>27010.2</v>
      </c>
      <c r="G28" s="23">
        <v>18006.13</v>
      </c>
      <c r="H28" s="40">
        <v>9004.07</v>
      </c>
    </row>
    <row r="29" spans="1:8" ht="11.25" customHeight="1" x14ac:dyDescent="0.25">
      <c r="A29" s="19">
        <v>9088</v>
      </c>
      <c r="B29" s="123" t="s">
        <v>106</v>
      </c>
      <c r="C29" s="123"/>
      <c r="D29" s="21">
        <v>43683</v>
      </c>
      <c r="E29" s="22">
        <v>43508</v>
      </c>
      <c r="F29" s="39">
        <v>9147</v>
      </c>
      <c r="G29" s="23">
        <v>9146</v>
      </c>
      <c r="H29" s="42">
        <v>1</v>
      </c>
    </row>
    <row r="30" spans="1:8" ht="11.25" customHeight="1" x14ac:dyDescent="0.25">
      <c r="A30" s="19">
        <v>8505</v>
      </c>
      <c r="B30" s="123" t="s">
        <v>569</v>
      </c>
      <c r="C30" s="123"/>
      <c r="D30" s="21">
        <v>44617</v>
      </c>
      <c r="E30" s="22">
        <v>44445</v>
      </c>
      <c r="F30" s="39">
        <v>47248.3</v>
      </c>
      <c r="G30" s="23">
        <v>28873.35</v>
      </c>
      <c r="H30" s="34">
        <v>18374.95</v>
      </c>
    </row>
    <row r="31" spans="1:8" ht="11.25" customHeight="1" x14ac:dyDescent="0.25">
      <c r="A31" s="19">
        <v>5122</v>
      </c>
      <c r="B31" s="123" t="s">
        <v>107</v>
      </c>
      <c r="C31" s="123"/>
      <c r="D31" s="21">
        <v>44832</v>
      </c>
      <c r="E31" s="22">
        <v>44760</v>
      </c>
      <c r="F31" s="39">
        <v>12007</v>
      </c>
      <c r="G31" s="23">
        <v>1100.55</v>
      </c>
      <c r="H31" s="34">
        <v>10906.45</v>
      </c>
    </row>
    <row r="32" spans="1:8" ht="11.25" customHeight="1" x14ac:dyDescent="0.25">
      <c r="A32" s="24">
        <v>7216</v>
      </c>
      <c r="B32" s="123" t="s">
        <v>74</v>
      </c>
      <c r="C32" s="123"/>
      <c r="D32" s="21">
        <v>43537</v>
      </c>
      <c r="E32" s="22">
        <v>42870</v>
      </c>
      <c r="F32" s="39">
        <v>10148</v>
      </c>
      <c r="G32" s="23">
        <v>6257.31</v>
      </c>
      <c r="H32" s="40">
        <v>3890.69</v>
      </c>
    </row>
    <row r="33" spans="1:9" ht="11.25" customHeight="1" x14ac:dyDescent="0.25">
      <c r="A33" s="19">
        <v>8848</v>
      </c>
      <c r="B33" s="123" t="s">
        <v>76</v>
      </c>
      <c r="C33" s="123"/>
      <c r="D33" s="21">
        <v>44545</v>
      </c>
      <c r="E33" s="22">
        <v>44452</v>
      </c>
      <c r="F33" s="39">
        <v>23895</v>
      </c>
      <c r="G33" s="23">
        <v>4380.57</v>
      </c>
      <c r="H33" s="34">
        <v>19514.43</v>
      </c>
    </row>
    <row r="34" spans="1:9" ht="11.25" customHeight="1" x14ac:dyDescent="0.25">
      <c r="A34" s="19">
        <v>9913</v>
      </c>
      <c r="B34" s="123" t="s">
        <v>570</v>
      </c>
      <c r="C34" s="123"/>
      <c r="D34" s="21">
        <v>43880</v>
      </c>
      <c r="E34" s="22">
        <v>43647</v>
      </c>
      <c r="F34" s="39">
        <v>11747.51</v>
      </c>
      <c r="G34" s="23">
        <v>4698.6000000000004</v>
      </c>
      <c r="H34" s="40">
        <v>7048.91</v>
      </c>
    </row>
    <row r="35" spans="1:9" ht="11.25" customHeight="1" x14ac:dyDescent="0.25">
      <c r="A35" s="19">
        <v>9910</v>
      </c>
      <c r="B35" s="123" t="s">
        <v>571</v>
      </c>
      <c r="C35" s="123"/>
      <c r="D35" s="21">
        <v>43880</v>
      </c>
      <c r="E35" s="22">
        <v>43647</v>
      </c>
      <c r="F35" s="39">
        <v>23495.02</v>
      </c>
      <c r="G35" s="23">
        <v>9397.61</v>
      </c>
      <c r="H35" s="34">
        <v>14097.41</v>
      </c>
    </row>
    <row r="36" spans="1:9" ht="11.25" customHeight="1" x14ac:dyDescent="0.25">
      <c r="A36" s="19">
        <v>9909</v>
      </c>
      <c r="B36" s="123" t="s">
        <v>572</v>
      </c>
      <c r="C36" s="123"/>
      <c r="D36" s="21">
        <v>43880</v>
      </c>
      <c r="E36" s="22">
        <v>43647</v>
      </c>
      <c r="F36" s="39">
        <v>11747.51</v>
      </c>
      <c r="G36" s="23">
        <v>4698.6000000000004</v>
      </c>
      <c r="H36" s="40">
        <v>7048.91</v>
      </c>
    </row>
    <row r="37" spans="1:9" ht="11.25" customHeight="1" x14ac:dyDescent="0.25">
      <c r="A37" s="19">
        <v>9045</v>
      </c>
      <c r="B37" s="123" t="s">
        <v>21</v>
      </c>
      <c r="C37" s="123"/>
      <c r="D37" s="21">
        <v>43683</v>
      </c>
      <c r="E37" s="22">
        <v>43508</v>
      </c>
      <c r="F37" s="39">
        <v>7000</v>
      </c>
      <c r="G37" s="23">
        <v>6999</v>
      </c>
      <c r="H37" s="42">
        <v>1</v>
      </c>
    </row>
    <row r="38" spans="1:9" ht="11.25" customHeight="1" x14ac:dyDescent="0.25">
      <c r="A38" s="19">
        <v>8849</v>
      </c>
      <c r="B38" s="123" t="s">
        <v>108</v>
      </c>
      <c r="C38" s="123"/>
      <c r="D38" s="21">
        <v>44641</v>
      </c>
      <c r="E38" s="22">
        <v>44445</v>
      </c>
      <c r="F38" s="39">
        <v>15340</v>
      </c>
      <c r="G38" s="23">
        <v>9373.83</v>
      </c>
      <c r="H38" s="40">
        <v>5966.17</v>
      </c>
    </row>
    <row r="39" spans="1:9" ht="11.25" customHeight="1" x14ac:dyDescent="0.25">
      <c r="A39" s="19">
        <v>8904</v>
      </c>
      <c r="B39" s="123" t="s">
        <v>265</v>
      </c>
      <c r="C39" s="123"/>
      <c r="D39" s="21">
        <v>44631</v>
      </c>
      <c r="E39" s="22">
        <v>44371</v>
      </c>
      <c r="F39" s="39">
        <v>15501</v>
      </c>
      <c r="G39" s="23">
        <v>10333.33</v>
      </c>
      <c r="H39" s="40">
        <v>5167.67</v>
      </c>
    </row>
    <row r="40" spans="1:9" ht="11.25" customHeight="1" x14ac:dyDescent="0.25">
      <c r="A40" s="19">
        <v>8899</v>
      </c>
      <c r="B40" s="123" t="s">
        <v>573</v>
      </c>
      <c r="C40" s="123"/>
      <c r="D40" s="21">
        <v>44631</v>
      </c>
      <c r="E40" s="22">
        <v>44371</v>
      </c>
      <c r="F40" s="39">
        <v>15501</v>
      </c>
      <c r="G40" s="23">
        <v>10333.33</v>
      </c>
      <c r="H40" s="40">
        <v>5167.67</v>
      </c>
    </row>
    <row r="41" spans="1:9" ht="11.25" customHeight="1" x14ac:dyDescent="0.25">
      <c r="A41" s="115" t="s">
        <v>574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496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42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8530</v>
      </c>
      <c r="B5" s="123" t="s">
        <v>575</v>
      </c>
      <c r="C5" s="123"/>
      <c r="D5" s="21">
        <v>44246</v>
      </c>
      <c r="E5" s="22">
        <v>43027</v>
      </c>
      <c r="F5" s="39">
        <v>6549.17</v>
      </c>
      <c r="G5" s="23">
        <v>3710.62</v>
      </c>
      <c r="H5" s="40">
        <v>2838.55</v>
      </c>
    </row>
    <row r="6" spans="1:9" ht="11.25" customHeight="1" x14ac:dyDescent="0.25">
      <c r="A6" s="19">
        <v>8895</v>
      </c>
      <c r="B6" s="123" t="s">
        <v>576</v>
      </c>
      <c r="C6" s="123"/>
      <c r="D6" s="21">
        <v>44637</v>
      </c>
      <c r="E6" s="22">
        <v>44368</v>
      </c>
      <c r="F6" s="39">
        <v>6844</v>
      </c>
      <c r="G6" s="23">
        <v>1368.6</v>
      </c>
      <c r="H6" s="40">
        <v>5475.4</v>
      </c>
    </row>
    <row r="7" spans="1:9" ht="11.25" customHeight="1" x14ac:dyDescent="0.25">
      <c r="A7" s="19">
        <v>9199</v>
      </c>
      <c r="B7" s="123" t="s">
        <v>577</v>
      </c>
      <c r="C7" s="123"/>
      <c r="D7" s="21">
        <v>44727</v>
      </c>
      <c r="E7" s="22">
        <v>43340</v>
      </c>
      <c r="F7" s="39">
        <v>3068</v>
      </c>
      <c r="G7" s="23">
        <v>1482.38</v>
      </c>
      <c r="H7" s="40">
        <v>1585.62</v>
      </c>
    </row>
    <row r="8" spans="1:9" ht="11.25" customHeight="1" x14ac:dyDescent="0.25">
      <c r="A8" s="19">
        <v>9947</v>
      </c>
      <c r="B8" s="123" t="s">
        <v>578</v>
      </c>
      <c r="C8" s="123"/>
      <c r="D8" s="21">
        <v>44832</v>
      </c>
      <c r="E8" s="22">
        <v>44760</v>
      </c>
      <c r="F8" s="39">
        <v>7670</v>
      </c>
      <c r="G8" s="41">
        <v>702.99</v>
      </c>
      <c r="H8" s="40">
        <v>6967.01</v>
      </c>
    </row>
    <row r="9" spans="1:9" ht="11.25" customHeight="1" x14ac:dyDescent="0.25">
      <c r="A9" s="19">
        <v>9949</v>
      </c>
      <c r="B9" s="123" t="s">
        <v>579</v>
      </c>
      <c r="C9" s="123"/>
      <c r="D9" s="21">
        <v>44832</v>
      </c>
      <c r="E9" s="22">
        <v>44760</v>
      </c>
      <c r="F9" s="39">
        <v>7670</v>
      </c>
      <c r="G9" s="41">
        <v>702.99</v>
      </c>
      <c r="H9" s="40">
        <v>6967.01</v>
      </c>
    </row>
    <row r="10" spans="1:9" ht="11.25" customHeight="1" x14ac:dyDescent="0.25">
      <c r="A10" s="19">
        <v>9948</v>
      </c>
      <c r="B10" s="123" t="s">
        <v>579</v>
      </c>
      <c r="C10" s="123"/>
      <c r="D10" s="21">
        <v>44832</v>
      </c>
      <c r="E10" s="22">
        <v>44760</v>
      </c>
      <c r="F10" s="39">
        <v>7670</v>
      </c>
      <c r="G10" s="41">
        <v>702.99</v>
      </c>
      <c r="H10" s="40">
        <v>6967.01</v>
      </c>
    </row>
    <row r="11" spans="1:9" ht="11.25" customHeight="1" x14ac:dyDescent="0.25">
      <c r="A11" s="76">
        <v>867</v>
      </c>
      <c r="B11" s="123" t="s">
        <v>80</v>
      </c>
      <c r="C11" s="123"/>
      <c r="D11" s="21">
        <v>44727</v>
      </c>
      <c r="E11" s="22">
        <v>43340</v>
      </c>
      <c r="F11" s="39">
        <v>3068</v>
      </c>
      <c r="G11" s="23">
        <v>1482.38</v>
      </c>
      <c r="H11" s="40">
        <v>1585.62</v>
      </c>
    </row>
    <row r="12" spans="1:9" ht="11.25" customHeight="1" x14ac:dyDescent="0.25">
      <c r="A12" s="19">
        <v>9959</v>
      </c>
      <c r="B12" s="123" t="s">
        <v>268</v>
      </c>
      <c r="C12" s="123"/>
      <c r="D12" s="21">
        <v>44827</v>
      </c>
      <c r="E12" s="22">
        <v>44760</v>
      </c>
      <c r="F12" s="39">
        <v>7375</v>
      </c>
      <c r="G12" s="41">
        <v>675.95</v>
      </c>
      <c r="H12" s="40">
        <v>6699.05</v>
      </c>
    </row>
    <row r="13" spans="1:9" ht="11.25" customHeight="1" x14ac:dyDescent="0.25">
      <c r="A13" s="19">
        <v>9958</v>
      </c>
      <c r="B13" s="123" t="s">
        <v>268</v>
      </c>
      <c r="C13" s="123"/>
      <c r="D13" s="21">
        <v>44827</v>
      </c>
      <c r="E13" s="22">
        <v>44760</v>
      </c>
      <c r="F13" s="39">
        <v>7375</v>
      </c>
      <c r="G13" s="41">
        <v>675.95</v>
      </c>
      <c r="H13" s="40">
        <v>6699.05</v>
      </c>
    </row>
    <row r="14" spans="1:9" ht="11.25" customHeight="1" x14ac:dyDescent="0.25">
      <c r="A14" s="19">
        <v>9957</v>
      </c>
      <c r="B14" s="123" t="s">
        <v>268</v>
      </c>
      <c r="C14" s="123"/>
      <c r="D14" s="21">
        <v>44827</v>
      </c>
      <c r="E14" s="22">
        <v>44760</v>
      </c>
      <c r="F14" s="39">
        <v>7375</v>
      </c>
      <c r="G14" s="41">
        <v>675.95</v>
      </c>
      <c r="H14" s="40">
        <v>6699.05</v>
      </c>
    </row>
    <row r="15" spans="1:9" ht="11.25" customHeight="1" x14ac:dyDescent="0.25">
      <c r="A15" s="19">
        <v>9956</v>
      </c>
      <c r="B15" s="123" t="s">
        <v>268</v>
      </c>
      <c r="C15" s="123"/>
      <c r="D15" s="21">
        <v>44830</v>
      </c>
      <c r="E15" s="22">
        <v>44760</v>
      </c>
      <c r="F15" s="39">
        <v>7375</v>
      </c>
      <c r="G15" s="41">
        <v>675.95</v>
      </c>
      <c r="H15" s="40">
        <v>6699.05</v>
      </c>
    </row>
    <row r="16" spans="1:9" ht="11.25" customHeight="1" x14ac:dyDescent="0.25">
      <c r="A16" s="19">
        <v>9955</v>
      </c>
      <c r="B16" s="123" t="s">
        <v>268</v>
      </c>
      <c r="C16" s="123"/>
      <c r="D16" s="21">
        <v>44830</v>
      </c>
      <c r="E16" s="22">
        <v>44760</v>
      </c>
      <c r="F16" s="39">
        <v>7375</v>
      </c>
      <c r="G16" s="41">
        <v>675.95</v>
      </c>
      <c r="H16" s="40">
        <v>6699.05</v>
      </c>
    </row>
    <row r="17" spans="1:8" ht="11.25" customHeight="1" x14ac:dyDescent="0.25">
      <c r="A17" s="19">
        <v>9954</v>
      </c>
      <c r="B17" s="123" t="s">
        <v>268</v>
      </c>
      <c r="C17" s="123"/>
      <c r="D17" s="21">
        <v>44830</v>
      </c>
      <c r="E17" s="22">
        <v>44760</v>
      </c>
      <c r="F17" s="39">
        <v>7375</v>
      </c>
      <c r="G17" s="41">
        <v>675.95</v>
      </c>
      <c r="H17" s="40">
        <v>6699.05</v>
      </c>
    </row>
    <row r="18" spans="1:8" ht="11.25" customHeight="1" x14ac:dyDescent="0.25">
      <c r="A18" s="19">
        <v>9953</v>
      </c>
      <c r="B18" s="123" t="s">
        <v>268</v>
      </c>
      <c r="C18" s="123"/>
      <c r="D18" s="21">
        <v>44830</v>
      </c>
      <c r="E18" s="22">
        <v>44760</v>
      </c>
      <c r="F18" s="39">
        <v>7375</v>
      </c>
      <c r="G18" s="41">
        <v>675.95</v>
      </c>
      <c r="H18" s="40">
        <v>6699.05</v>
      </c>
    </row>
    <row r="19" spans="1:8" ht="11.25" customHeight="1" x14ac:dyDescent="0.25">
      <c r="A19" s="19">
        <v>9946</v>
      </c>
      <c r="B19" s="123" t="s">
        <v>268</v>
      </c>
      <c r="C19" s="123"/>
      <c r="D19" s="21">
        <v>44830</v>
      </c>
      <c r="E19" s="22">
        <v>44760</v>
      </c>
      <c r="F19" s="39">
        <v>7375</v>
      </c>
      <c r="G19" s="41">
        <v>675.95</v>
      </c>
      <c r="H19" s="40">
        <v>6699.05</v>
      </c>
    </row>
    <row r="20" spans="1:8" ht="11.25" customHeight="1" x14ac:dyDescent="0.25">
      <c r="A20" s="19">
        <v>9952</v>
      </c>
      <c r="B20" s="123" t="s">
        <v>268</v>
      </c>
      <c r="C20" s="123"/>
      <c r="D20" s="21">
        <v>44832</v>
      </c>
      <c r="E20" s="22">
        <v>44760</v>
      </c>
      <c r="F20" s="39">
        <v>7375</v>
      </c>
      <c r="G20" s="41">
        <v>675.95</v>
      </c>
      <c r="H20" s="40">
        <v>6699.05</v>
      </c>
    </row>
    <row r="21" spans="1:8" ht="11.25" customHeight="1" x14ac:dyDescent="0.25">
      <c r="A21" s="19">
        <v>9951</v>
      </c>
      <c r="B21" s="123" t="s">
        <v>268</v>
      </c>
      <c r="C21" s="123"/>
      <c r="D21" s="21">
        <v>44832</v>
      </c>
      <c r="E21" s="22">
        <v>44760</v>
      </c>
      <c r="F21" s="39">
        <v>7375</v>
      </c>
      <c r="G21" s="41">
        <v>675.95</v>
      </c>
      <c r="H21" s="40">
        <v>6699.05</v>
      </c>
    </row>
    <row r="22" spans="1:8" ht="11.25" customHeight="1" x14ac:dyDescent="0.25">
      <c r="A22" s="19">
        <v>9950</v>
      </c>
      <c r="B22" s="123" t="s">
        <v>268</v>
      </c>
      <c r="C22" s="123"/>
      <c r="D22" s="21">
        <v>44832</v>
      </c>
      <c r="E22" s="22">
        <v>44760</v>
      </c>
      <c r="F22" s="39">
        <v>7375</v>
      </c>
      <c r="G22" s="41">
        <v>675.95</v>
      </c>
      <c r="H22" s="40">
        <v>6699.05</v>
      </c>
    </row>
    <row r="23" spans="1:8" ht="11.25" customHeight="1" x14ac:dyDescent="0.25">
      <c r="A23" s="24">
        <v>5009</v>
      </c>
      <c r="B23" s="123" t="s">
        <v>45</v>
      </c>
      <c r="C23" s="123"/>
      <c r="D23" s="21">
        <v>43515</v>
      </c>
      <c r="E23" s="22">
        <v>43362</v>
      </c>
      <c r="F23" s="39">
        <v>3776</v>
      </c>
      <c r="G23" s="23">
        <v>1793.12</v>
      </c>
      <c r="H23" s="40">
        <v>1982.88</v>
      </c>
    </row>
    <row r="24" spans="1:8" ht="11.25" customHeight="1" x14ac:dyDescent="0.25">
      <c r="A24" s="19">
        <v>8550</v>
      </c>
      <c r="B24" s="123" t="s">
        <v>45</v>
      </c>
      <c r="C24" s="123"/>
      <c r="D24" s="21">
        <v>44727</v>
      </c>
      <c r="E24" s="22">
        <v>43362</v>
      </c>
      <c r="F24" s="39">
        <v>3776</v>
      </c>
      <c r="G24" s="23">
        <v>1793.12</v>
      </c>
      <c r="H24" s="40">
        <v>1982.88</v>
      </c>
    </row>
    <row r="25" spans="1:8" ht="11.25" customHeight="1" x14ac:dyDescent="0.25">
      <c r="A25" s="19">
        <v>8851</v>
      </c>
      <c r="B25" s="123" t="s">
        <v>45</v>
      </c>
      <c r="C25" s="123"/>
      <c r="D25" s="21">
        <v>44727</v>
      </c>
      <c r="E25" s="22">
        <v>43362</v>
      </c>
      <c r="F25" s="39">
        <v>3776</v>
      </c>
      <c r="G25" s="23">
        <v>1793.12</v>
      </c>
      <c r="H25" s="40">
        <v>1982.88</v>
      </c>
    </row>
    <row r="26" spans="1:8" ht="11.25" customHeight="1" x14ac:dyDescent="0.25">
      <c r="A26" s="19">
        <v>8554</v>
      </c>
      <c r="B26" s="123" t="s">
        <v>580</v>
      </c>
      <c r="C26" s="123"/>
      <c r="D26" s="21">
        <v>44727</v>
      </c>
      <c r="E26" s="22">
        <v>43362</v>
      </c>
      <c r="F26" s="39">
        <v>3776</v>
      </c>
      <c r="G26" s="23">
        <v>1793.12</v>
      </c>
      <c r="H26" s="40">
        <v>1982.88</v>
      </c>
    </row>
    <row r="27" spans="1:8" ht="11.25" customHeight="1" x14ac:dyDescent="0.25">
      <c r="A27" s="24">
        <v>7220</v>
      </c>
      <c r="B27" s="123" t="s">
        <v>150</v>
      </c>
      <c r="C27" s="123"/>
      <c r="D27" s="21">
        <v>43536</v>
      </c>
      <c r="E27" s="22">
        <v>42870</v>
      </c>
      <c r="F27" s="39">
        <v>3068</v>
      </c>
      <c r="G27" s="23">
        <v>1891.31</v>
      </c>
      <c r="H27" s="40">
        <v>1176.69</v>
      </c>
    </row>
    <row r="28" spans="1:8" ht="11.25" customHeight="1" x14ac:dyDescent="0.25">
      <c r="A28" s="24">
        <v>3360</v>
      </c>
      <c r="B28" s="123" t="s">
        <v>581</v>
      </c>
      <c r="C28" s="123"/>
      <c r="D28" s="21">
        <v>43880</v>
      </c>
      <c r="E28" s="22">
        <v>42931</v>
      </c>
      <c r="F28" s="39">
        <v>3068</v>
      </c>
      <c r="G28" s="23">
        <v>1840.2</v>
      </c>
      <c r="H28" s="40">
        <v>1227.8</v>
      </c>
    </row>
    <row r="29" spans="1:8" ht="11.25" customHeight="1" x14ac:dyDescent="0.25">
      <c r="A29" s="19">
        <v>5125</v>
      </c>
      <c r="B29" s="123" t="s">
        <v>278</v>
      </c>
      <c r="C29" s="123"/>
      <c r="D29" s="21">
        <v>44832</v>
      </c>
      <c r="E29" s="22">
        <v>44760</v>
      </c>
      <c r="F29" s="39">
        <v>23010</v>
      </c>
      <c r="G29" s="23">
        <v>2109.16</v>
      </c>
      <c r="H29" s="34">
        <v>20900.84</v>
      </c>
    </row>
    <row r="30" spans="1:8" ht="11.25" customHeight="1" x14ac:dyDescent="0.25">
      <c r="A30" s="24">
        <v>4891</v>
      </c>
      <c r="B30" s="123" t="s">
        <v>393</v>
      </c>
      <c r="C30" s="123"/>
      <c r="D30" s="21">
        <v>43524</v>
      </c>
      <c r="E30" s="22">
        <v>42795</v>
      </c>
      <c r="F30" s="39">
        <v>11800</v>
      </c>
      <c r="G30" s="23">
        <v>7472.7</v>
      </c>
      <c r="H30" s="40">
        <v>4327.3</v>
      </c>
    </row>
    <row r="31" spans="1:8" ht="11.25" customHeight="1" x14ac:dyDescent="0.25">
      <c r="A31" s="19">
        <v>8551</v>
      </c>
      <c r="B31" s="123" t="s">
        <v>393</v>
      </c>
      <c r="C31" s="123"/>
      <c r="D31" s="21">
        <v>44727</v>
      </c>
      <c r="E31" s="22">
        <v>44521</v>
      </c>
      <c r="F31" s="39">
        <v>11800</v>
      </c>
      <c r="G31" s="23">
        <v>1868.18</v>
      </c>
      <c r="H31" s="40">
        <v>9931.83</v>
      </c>
    </row>
    <row r="32" spans="1:8" ht="11.25" customHeight="1" x14ac:dyDescent="0.25">
      <c r="A32" s="19">
        <v>8553</v>
      </c>
      <c r="B32" s="123" t="s">
        <v>393</v>
      </c>
      <c r="C32" s="123"/>
      <c r="D32" s="21">
        <v>44727</v>
      </c>
      <c r="E32" s="22">
        <v>44521</v>
      </c>
      <c r="F32" s="39">
        <v>11800</v>
      </c>
      <c r="G32" s="23">
        <v>1868.18</v>
      </c>
      <c r="H32" s="40">
        <v>9931.83</v>
      </c>
    </row>
    <row r="33" spans="1:9" ht="11.25" customHeight="1" x14ac:dyDescent="0.25">
      <c r="A33" s="19">
        <v>9931</v>
      </c>
      <c r="B33" s="123" t="s">
        <v>136</v>
      </c>
      <c r="C33" s="123"/>
      <c r="D33" s="21">
        <v>44218</v>
      </c>
      <c r="E33" s="22">
        <v>43843</v>
      </c>
      <c r="F33" s="39">
        <v>3304</v>
      </c>
      <c r="G33" s="23">
        <v>3303</v>
      </c>
      <c r="H33" s="42">
        <v>1</v>
      </c>
    </row>
    <row r="34" spans="1:9" ht="11.25" customHeight="1" x14ac:dyDescent="0.25">
      <c r="A34" s="19">
        <v>9932</v>
      </c>
      <c r="B34" s="123" t="s">
        <v>136</v>
      </c>
      <c r="C34" s="123"/>
      <c r="D34" s="21">
        <v>44218</v>
      </c>
      <c r="E34" s="22">
        <v>43843</v>
      </c>
      <c r="F34" s="39">
        <v>4626</v>
      </c>
      <c r="G34" s="23">
        <v>4625</v>
      </c>
      <c r="H34" s="42">
        <v>1</v>
      </c>
    </row>
    <row r="35" spans="1:9" ht="11.25" customHeight="1" x14ac:dyDescent="0.25">
      <c r="A35" s="19">
        <v>9930</v>
      </c>
      <c r="B35" s="123" t="s">
        <v>136</v>
      </c>
      <c r="C35" s="123"/>
      <c r="D35" s="21">
        <v>44218</v>
      </c>
      <c r="E35" s="22">
        <v>43843</v>
      </c>
      <c r="F35" s="39">
        <v>6419</v>
      </c>
      <c r="G35" s="23">
        <v>6418</v>
      </c>
      <c r="H35" s="42">
        <v>1</v>
      </c>
    </row>
    <row r="36" spans="1:9" ht="11.25" customHeight="1" x14ac:dyDescent="0.25">
      <c r="A36" s="19">
        <v>9907</v>
      </c>
      <c r="B36" s="123" t="s">
        <v>136</v>
      </c>
      <c r="C36" s="123"/>
      <c r="D36" s="21">
        <v>44218</v>
      </c>
      <c r="E36" s="22">
        <v>43843</v>
      </c>
      <c r="F36" s="39">
        <v>3304</v>
      </c>
      <c r="G36" s="23">
        <v>3303</v>
      </c>
      <c r="H36" s="42">
        <v>1</v>
      </c>
    </row>
    <row r="37" spans="1:9" ht="11.25" customHeight="1" x14ac:dyDescent="0.25">
      <c r="A37" s="19">
        <v>9925</v>
      </c>
      <c r="B37" s="123" t="s">
        <v>243</v>
      </c>
      <c r="C37" s="123"/>
      <c r="D37" s="21">
        <v>44218</v>
      </c>
      <c r="E37" s="22">
        <v>43843</v>
      </c>
      <c r="F37" s="39">
        <v>8944</v>
      </c>
      <c r="G37" s="23">
        <v>8943</v>
      </c>
      <c r="H37" s="42">
        <v>1</v>
      </c>
    </row>
    <row r="38" spans="1:9" ht="11.25" customHeight="1" x14ac:dyDescent="0.25">
      <c r="A38" s="24">
        <v>9199</v>
      </c>
      <c r="B38" s="123" t="s">
        <v>534</v>
      </c>
      <c r="C38" s="123"/>
      <c r="D38" s="21">
        <v>44631</v>
      </c>
      <c r="E38" s="22">
        <v>44368</v>
      </c>
      <c r="F38" s="39">
        <v>7888</v>
      </c>
      <c r="G38" s="23">
        <v>1577.4</v>
      </c>
      <c r="H38" s="40">
        <v>6310.6</v>
      </c>
    </row>
    <row r="39" spans="1:9" ht="11.25" customHeight="1" x14ac:dyDescent="0.25">
      <c r="A39" s="19">
        <v>9066</v>
      </c>
      <c r="B39" s="123" t="s">
        <v>57</v>
      </c>
      <c r="C39" s="123"/>
      <c r="D39" s="21">
        <v>43683</v>
      </c>
      <c r="E39" s="22">
        <v>43508</v>
      </c>
      <c r="F39" s="39">
        <v>3860</v>
      </c>
      <c r="G39" s="23">
        <v>1704.39</v>
      </c>
      <c r="H39" s="40">
        <v>2155.61</v>
      </c>
    </row>
    <row r="40" spans="1:9" ht="11.25" customHeight="1" x14ac:dyDescent="0.25">
      <c r="A40" s="19">
        <v>8898</v>
      </c>
      <c r="B40" s="123" t="s">
        <v>57</v>
      </c>
      <c r="C40" s="123"/>
      <c r="D40" s="21">
        <v>44637</v>
      </c>
      <c r="E40" s="22">
        <v>44445</v>
      </c>
      <c r="F40" s="39">
        <v>6026.26</v>
      </c>
      <c r="G40" s="23">
        <v>1104.6300000000001</v>
      </c>
      <c r="H40" s="40">
        <v>4921.63</v>
      </c>
    </row>
    <row r="41" spans="1:9" ht="11.25" customHeight="1" x14ac:dyDescent="0.25">
      <c r="A41" s="115" t="s">
        <v>582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496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9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62.109375" customWidth="1"/>
    <col min="4" max="4" width="10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107" t="s">
        <v>5</v>
      </c>
      <c r="E3" s="2" t="s">
        <v>6</v>
      </c>
      <c r="F3" s="4" t="s">
        <v>7</v>
      </c>
      <c r="G3" s="4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5.9" customHeight="1" x14ac:dyDescent="0.25">
      <c r="A5" s="129" t="s">
        <v>583</v>
      </c>
      <c r="B5" s="129"/>
      <c r="C5" s="129"/>
      <c r="D5" s="129"/>
      <c r="E5" s="22">
        <v>43508</v>
      </c>
      <c r="F5" s="39">
        <v>3860</v>
      </c>
      <c r="G5" s="23">
        <v>1704.39</v>
      </c>
      <c r="H5" s="23">
        <v>2155.61</v>
      </c>
    </row>
    <row r="6" spans="1:9" ht="27.75" customHeight="1" x14ac:dyDescent="0.25">
      <c r="A6" s="119" t="s">
        <v>584</v>
      </c>
      <c r="B6" s="119"/>
      <c r="C6" s="119"/>
      <c r="D6" s="120">
        <v>173553.99</v>
      </c>
      <c r="E6" s="120"/>
      <c r="F6" s="120"/>
      <c r="G6" s="28">
        <v>90677.09</v>
      </c>
      <c r="H6" s="28">
        <v>82876.899999999994</v>
      </c>
    </row>
    <row r="7" spans="1:9" ht="12.6" customHeight="1" x14ac:dyDescent="0.25">
      <c r="A7" s="19">
        <v>8058</v>
      </c>
      <c r="B7" s="123" t="s">
        <v>585</v>
      </c>
      <c r="C7" s="123"/>
      <c r="D7" s="108">
        <v>44697</v>
      </c>
      <c r="E7" s="22">
        <v>44445</v>
      </c>
      <c r="F7" s="39">
        <v>56999</v>
      </c>
      <c r="G7" s="23">
        <v>10449.629999999999</v>
      </c>
      <c r="H7" s="23">
        <v>46549.37</v>
      </c>
    </row>
    <row r="8" spans="1:9" ht="11.25" customHeight="1" x14ac:dyDescent="0.25">
      <c r="A8" s="19">
        <v>9152</v>
      </c>
      <c r="B8" s="123" t="s">
        <v>15</v>
      </c>
      <c r="C8" s="123"/>
      <c r="D8" s="108">
        <v>44208</v>
      </c>
      <c r="E8" s="22">
        <v>44011</v>
      </c>
      <c r="F8" s="39">
        <v>17110</v>
      </c>
      <c r="G8" s="23">
        <v>5132.7</v>
      </c>
      <c r="H8" s="23">
        <v>11977.3</v>
      </c>
    </row>
    <row r="9" spans="1:9" ht="11.25" customHeight="1" x14ac:dyDescent="0.25">
      <c r="A9" s="19">
        <v>9149</v>
      </c>
      <c r="B9" s="123" t="s">
        <v>586</v>
      </c>
      <c r="C9" s="123"/>
      <c r="D9" s="108">
        <v>44208</v>
      </c>
      <c r="E9" s="22">
        <v>44011</v>
      </c>
      <c r="F9" s="39">
        <v>28084</v>
      </c>
      <c r="G9" s="23">
        <v>28083</v>
      </c>
      <c r="H9" s="25">
        <v>1</v>
      </c>
    </row>
    <row r="10" spans="1:9" ht="11.25" customHeight="1" x14ac:dyDescent="0.25">
      <c r="A10" s="19">
        <v>8057</v>
      </c>
      <c r="B10" s="123" t="s">
        <v>456</v>
      </c>
      <c r="C10" s="123"/>
      <c r="D10" s="108">
        <v>44697</v>
      </c>
      <c r="E10" s="22">
        <v>44445</v>
      </c>
      <c r="F10" s="39">
        <v>55752.99</v>
      </c>
      <c r="G10" s="23">
        <v>34070.660000000003</v>
      </c>
      <c r="H10" s="23">
        <v>21682.33</v>
      </c>
    </row>
    <row r="11" spans="1:9" ht="11.25" customHeight="1" x14ac:dyDescent="0.25">
      <c r="A11" s="24">
        <v>7306</v>
      </c>
      <c r="B11" s="123" t="s">
        <v>587</v>
      </c>
      <c r="C11" s="123"/>
      <c r="D11" s="108">
        <v>43412</v>
      </c>
      <c r="E11" s="22">
        <v>42839</v>
      </c>
      <c r="F11" s="39">
        <v>11800</v>
      </c>
      <c r="G11" s="23">
        <v>11799</v>
      </c>
      <c r="H11" s="25">
        <v>1</v>
      </c>
    </row>
    <row r="12" spans="1:9" ht="11.25" customHeight="1" x14ac:dyDescent="0.25">
      <c r="A12" s="19">
        <v>9148</v>
      </c>
      <c r="B12" s="123" t="s">
        <v>57</v>
      </c>
      <c r="C12" s="123"/>
      <c r="D12" s="108">
        <v>44207</v>
      </c>
      <c r="E12" s="22">
        <v>44011</v>
      </c>
      <c r="F12" s="39">
        <v>3808</v>
      </c>
      <c r="G12" s="23">
        <v>1142.0999999999999</v>
      </c>
      <c r="H12" s="23">
        <v>2665.9</v>
      </c>
    </row>
    <row r="13" spans="1:9" ht="27.75" customHeight="1" x14ac:dyDescent="0.25">
      <c r="A13" s="119" t="s">
        <v>588</v>
      </c>
      <c r="B13" s="119"/>
      <c r="C13" s="119"/>
      <c r="D13" s="120">
        <v>135686.94</v>
      </c>
      <c r="E13" s="120"/>
      <c r="F13" s="120"/>
      <c r="G13" s="28">
        <v>114473.06</v>
      </c>
      <c r="H13" s="28">
        <v>21213.88</v>
      </c>
    </row>
    <row r="14" spans="1:9" ht="12.6" customHeight="1" x14ac:dyDescent="0.25">
      <c r="A14" s="19">
        <v>9061</v>
      </c>
      <c r="B14" s="123" t="s">
        <v>53</v>
      </c>
      <c r="C14" s="123"/>
      <c r="D14" s="108">
        <v>43683</v>
      </c>
      <c r="E14" s="22">
        <v>43508</v>
      </c>
      <c r="F14" s="39">
        <v>20514.05</v>
      </c>
      <c r="G14" s="23">
        <v>20513.05</v>
      </c>
      <c r="H14" s="25">
        <v>1</v>
      </c>
    </row>
    <row r="15" spans="1:9" ht="11.25" customHeight="1" x14ac:dyDescent="0.25">
      <c r="A15" s="19">
        <v>9097</v>
      </c>
      <c r="B15" s="123" t="s">
        <v>53</v>
      </c>
      <c r="C15" s="123"/>
      <c r="D15" s="108">
        <v>43683</v>
      </c>
      <c r="E15" s="22">
        <v>43508</v>
      </c>
      <c r="F15" s="39">
        <v>20514.05</v>
      </c>
      <c r="G15" s="23">
        <v>20513.05</v>
      </c>
      <c r="H15" s="25">
        <v>1</v>
      </c>
    </row>
    <row r="16" spans="1:9" ht="11.25" customHeight="1" x14ac:dyDescent="0.25">
      <c r="A16" s="19">
        <v>9216</v>
      </c>
      <c r="B16" s="123" t="s">
        <v>18</v>
      </c>
      <c r="C16" s="123"/>
      <c r="D16" s="108">
        <v>44644</v>
      </c>
      <c r="E16" s="22">
        <v>44445</v>
      </c>
      <c r="F16" s="39">
        <v>48984.84</v>
      </c>
      <c r="G16" s="23">
        <v>29934.57</v>
      </c>
      <c r="H16" s="23">
        <v>19050.27</v>
      </c>
    </row>
    <row r="17" spans="1:8" ht="11.25" customHeight="1" x14ac:dyDescent="0.25">
      <c r="A17" s="19">
        <v>9096</v>
      </c>
      <c r="B17" s="123" t="s">
        <v>54</v>
      </c>
      <c r="C17" s="123"/>
      <c r="D17" s="108">
        <v>43683</v>
      </c>
      <c r="E17" s="22">
        <v>43508</v>
      </c>
      <c r="F17" s="39">
        <v>7000</v>
      </c>
      <c r="G17" s="23">
        <v>6999</v>
      </c>
      <c r="H17" s="25">
        <v>1</v>
      </c>
    </row>
    <row r="18" spans="1:8" ht="11.25" customHeight="1" x14ac:dyDescent="0.25">
      <c r="A18" s="19">
        <v>9060</v>
      </c>
      <c r="B18" s="123" t="s">
        <v>54</v>
      </c>
      <c r="C18" s="123"/>
      <c r="D18" s="108">
        <v>43683</v>
      </c>
      <c r="E18" s="22">
        <v>43508</v>
      </c>
      <c r="F18" s="39">
        <v>7000</v>
      </c>
      <c r="G18" s="23">
        <v>6999</v>
      </c>
      <c r="H18" s="25">
        <v>1</v>
      </c>
    </row>
    <row r="19" spans="1:8" ht="11.25" customHeight="1" x14ac:dyDescent="0.25">
      <c r="A19" s="19">
        <v>9099</v>
      </c>
      <c r="B19" s="123" t="s">
        <v>335</v>
      </c>
      <c r="C19" s="123"/>
      <c r="D19" s="108">
        <v>43683</v>
      </c>
      <c r="E19" s="22">
        <v>43508</v>
      </c>
      <c r="F19" s="39">
        <v>9147</v>
      </c>
      <c r="G19" s="23">
        <v>9146</v>
      </c>
      <c r="H19" s="25">
        <v>1</v>
      </c>
    </row>
    <row r="20" spans="1:8" ht="11.25" customHeight="1" x14ac:dyDescent="0.25">
      <c r="A20" s="24">
        <v>6756</v>
      </c>
      <c r="B20" s="123" t="s">
        <v>156</v>
      </c>
      <c r="C20" s="123"/>
      <c r="D20" s="108">
        <v>44211</v>
      </c>
      <c r="E20" s="22">
        <v>43843</v>
      </c>
      <c r="F20" s="39">
        <v>3304</v>
      </c>
      <c r="G20" s="23">
        <v>3303</v>
      </c>
      <c r="H20" s="25">
        <v>1</v>
      </c>
    </row>
    <row r="21" spans="1:8" ht="11.25" customHeight="1" x14ac:dyDescent="0.25">
      <c r="A21" s="24">
        <v>6757</v>
      </c>
      <c r="B21" s="123" t="s">
        <v>423</v>
      </c>
      <c r="C21" s="123"/>
      <c r="D21" s="108">
        <v>44214</v>
      </c>
      <c r="E21" s="22">
        <v>43843</v>
      </c>
      <c r="F21" s="39">
        <v>6419</v>
      </c>
      <c r="G21" s="23">
        <v>6418</v>
      </c>
      <c r="H21" s="25">
        <v>1</v>
      </c>
    </row>
    <row r="22" spans="1:8" ht="11.25" customHeight="1" x14ac:dyDescent="0.25">
      <c r="A22" s="24">
        <v>6755</v>
      </c>
      <c r="B22" s="123" t="s">
        <v>424</v>
      </c>
      <c r="C22" s="123"/>
      <c r="D22" s="108">
        <v>44214</v>
      </c>
      <c r="E22" s="22">
        <v>43843</v>
      </c>
      <c r="F22" s="39">
        <v>8944</v>
      </c>
      <c r="G22" s="23">
        <v>8943</v>
      </c>
      <c r="H22" s="25">
        <v>1</v>
      </c>
    </row>
    <row r="23" spans="1:8" ht="11.25" customHeight="1" x14ac:dyDescent="0.25">
      <c r="A23" s="19">
        <v>9098</v>
      </c>
      <c r="B23" s="123" t="s">
        <v>57</v>
      </c>
      <c r="C23" s="123"/>
      <c r="D23" s="108">
        <v>43683</v>
      </c>
      <c r="E23" s="22">
        <v>43508</v>
      </c>
      <c r="F23" s="39">
        <v>3860</v>
      </c>
      <c r="G23" s="23">
        <v>1704.39</v>
      </c>
      <c r="H23" s="23">
        <v>2155.61</v>
      </c>
    </row>
    <row r="24" spans="1:8" ht="27.75" customHeight="1" x14ac:dyDescent="0.25">
      <c r="A24" s="119" t="s">
        <v>589</v>
      </c>
      <c r="B24" s="119"/>
      <c r="C24" s="119"/>
      <c r="D24" s="120">
        <v>816845.83</v>
      </c>
      <c r="E24" s="120"/>
      <c r="F24" s="120"/>
      <c r="G24" s="28">
        <v>478917.95</v>
      </c>
      <c r="H24" s="28">
        <v>337927.88</v>
      </c>
    </row>
    <row r="25" spans="1:8" ht="12.6" customHeight="1" x14ac:dyDescent="0.25">
      <c r="A25" s="24">
        <v>8937</v>
      </c>
      <c r="B25" s="123" t="s">
        <v>98</v>
      </c>
      <c r="C25" s="123"/>
      <c r="D25" s="108">
        <v>44481</v>
      </c>
      <c r="E25" s="22">
        <v>44397</v>
      </c>
      <c r="F25" s="39">
        <v>23265</v>
      </c>
      <c r="G25" s="23">
        <v>4458.93</v>
      </c>
      <c r="H25" s="23">
        <v>18806.07</v>
      </c>
    </row>
    <row r="26" spans="1:8" ht="11.25" customHeight="1" x14ac:dyDescent="0.25">
      <c r="A26" s="19">
        <v>9115</v>
      </c>
      <c r="B26" s="123" t="s">
        <v>166</v>
      </c>
      <c r="C26" s="123"/>
      <c r="D26" s="108">
        <v>43662</v>
      </c>
      <c r="E26" s="22">
        <v>43508</v>
      </c>
      <c r="F26" s="39">
        <v>20514.04</v>
      </c>
      <c r="G26" s="23">
        <v>20513.04</v>
      </c>
      <c r="H26" s="25">
        <v>1</v>
      </c>
    </row>
    <row r="27" spans="1:8" ht="11.25" customHeight="1" x14ac:dyDescent="0.25">
      <c r="A27" s="19">
        <v>9108</v>
      </c>
      <c r="B27" s="123" t="s">
        <v>166</v>
      </c>
      <c r="C27" s="123"/>
      <c r="D27" s="108">
        <v>43663</v>
      </c>
      <c r="E27" s="22">
        <v>43508</v>
      </c>
      <c r="F27" s="39">
        <v>20514</v>
      </c>
      <c r="G27" s="23">
        <v>20513</v>
      </c>
      <c r="H27" s="25">
        <v>1</v>
      </c>
    </row>
    <row r="28" spans="1:8" ht="11.25" customHeight="1" x14ac:dyDescent="0.25">
      <c r="A28" s="19">
        <v>9111</v>
      </c>
      <c r="B28" s="123" t="s">
        <v>166</v>
      </c>
      <c r="C28" s="123"/>
      <c r="D28" s="108">
        <v>43662</v>
      </c>
      <c r="E28" s="22">
        <v>43508</v>
      </c>
      <c r="F28" s="39">
        <v>20514.04</v>
      </c>
      <c r="G28" s="23">
        <v>20513.04</v>
      </c>
      <c r="H28" s="25">
        <v>1</v>
      </c>
    </row>
    <row r="29" spans="1:8" ht="11.25" customHeight="1" x14ac:dyDescent="0.25">
      <c r="A29" s="19">
        <v>8928</v>
      </c>
      <c r="B29" s="123" t="s">
        <v>18</v>
      </c>
      <c r="C29" s="123"/>
      <c r="D29" s="108">
        <v>44645</v>
      </c>
      <c r="E29" s="22">
        <v>44445</v>
      </c>
      <c r="F29" s="39">
        <v>48984.84</v>
      </c>
      <c r="G29" s="23">
        <v>29934.57</v>
      </c>
      <c r="H29" s="23">
        <v>19050.27</v>
      </c>
    </row>
    <row r="30" spans="1:8" ht="11.25" customHeight="1" x14ac:dyDescent="0.25">
      <c r="A30" s="19">
        <v>8931</v>
      </c>
      <c r="B30" s="123" t="s">
        <v>18</v>
      </c>
      <c r="C30" s="123"/>
      <c r="D30" s="108">
        <v>44648</v>
      </c>
      <c r="E30" s="22">
        <v>44445</v>
      </c>
      <c r="F30" s="39">
        <v>53100.85</v>
      </c>
      <c r="G30" s="23">
        <v>32449.91</v>
      </c>
      <c r="H30" s="23">
        <v>20650.939999999999</v>
      </c>
    </row>
    <row r="31" spans="1:8" ht="11.25" customHeight="1" x14ac:dyDescent="0.25">
      <c r="A31" s="19">
        <v>8920</v>
      </c>
      <c r="B31" s="123" t="s">
        <v>18</v>
      </c>
      <c r="C31" s="123"/>
      <c r="D31" s="108">
        <v>44645</v>
      </c>
      <c r="E31" s="22">
        <v>44445</v>
      </c>
      <c r="F31" s="39">
        <v>48984.84</v>
      </c>
      <c r="G31" s="23">
        <v>29934.57</v>
      </c>
      <c r="H31" s="23">
        <v>19050.27</v>
      </c>
    </row>
    <row r="32" spans="1:8" ht="11.25" customHeight="1" x14ac:dyDescent="0.25">
      <c r="A32" s="19">
        <v>8923</v>
      </c>
      <c r="B32" s="123" t="s">
        <v>18</v>
      </c>
      <c r="C32" s="123"/>
      <c r="D32" s="108">
        <v>44645</v>
      </c>
      <c r="E32" s="22">
        <v>44445</v>
      </c>
      <c r="F32" s="39">
        <v>48984.84</v>
      </c>
      <c r="G32" s="23">
        <v>29934.57</v>
      </c>
      <c r="H32" s="23">
        <v>19050.27</v>
      </c>
    </row>
    <row r="33" spans="1:9" ht="11.25" customHeight="1" x14ac:dyDescent="0.25">
      <c r="A33" s="24">
        <v>8939</v>
      </c>
      <c r="B33" s="123" t="s">
        <v>590</v>
      </c>
      <c r="C33" s="123"/>
      <c r="D33" s="108">
        <v>44477</v>
      </c>
      <c r="E33" s="22">
        <v>44426</v>
      </c>
      <c r="F33" s="63">
        <v>140420</v>
      </c>
      <c r="G33" s="23">
        <v>51486.97</v>
      </c>
      <c r="H33" s="23">
        <v>88933.03</v>
      </c>
    </row>
    <row r="34" spans="1:9" ht="11.25" customHeight="1" x14ac:dyDescent="0.25">
      <c r="A34" s="19">
        <v>8934</v>
      </c>
      <c r="B34" s="123" t="s">
        <v>591</v>
      </c>
      <c r="C34" s="123"/>
      <c r="D34" s="108">
        <v>44649</v>
      </c>
      <c r="E34" s="22">
        <v>44425</v>
      </c>
      <c r="F34" s="63">
        <v>188800</v>
      </c>
      <c r="G34" s="23">
        <v>115377.17</v>
      </c>
      <c r="H34" s="23">
        <v>73422.83</v>
      </c>
    </row>
    <row r="35" spans="1:9" ht="11.25" customHeight="1" x14ac:dyDescent="0.25">
      <c r="A35" s="19">
        <v>8938</v>
      </c>
      <c r="B35" s="123" t="s">
        <v>456</v>
      </c>
      <c r="C35" s="123"/>
      <c r="D35" s="108">
        <v>44650</v>
      </c>
      <c r="E35" s="22">
        <v>44445</v>
      </c>
      <c r="F35" s="39">
        <v>59491.519999999997</v>
      </c>
      <c r="G35" s="23">
        <v>36355.32</v>
      </c>
      <c r="H35" s="23">
        <v>23136.2</v>
      </c>
    </row>
    <row r="36" spans="1:9" ht="11.25" customHeight="1" x14ac:dyDescent="0.25">
      <c r="A36" s="19">
        <v>9107</v>
      </c>
      <c r="B36" s="123" t="s">
        <v>204</v>
      </c>
      <c r="C36" s="123"/>
      <c r="D36" s="108">
        <v>43663</v>
      </c>
      <c r="E36" s="22">
        <v>43508</v>
      </c>
      <c r="F36" s="39">
        <v>7000</v>
      </c>
      <c r="G36" s="23">
        <v>6999</v>
      </c>
      <c r="H36" s="25">
        <v>1</v>
      </c>
    </row>
    <row r="37" spans="1:9" ht="11.25" customHeight="1" x14ac:dyDescent="0.25">
      <c r="A37" s="19">
        <v>9110</v>
      </c>
      <c r="B37" s="123" t="s">
        <v>204</v>
      </c>
      <c r="C37" s="123"/>
      <c r="D37" s="108">
        <v>43662</v>
      </c>
      <c r="E37" s="22">
        <v>43508</v>
      </c>
      <c r="F37" s="39">
        <v>7000</v>
      </c>
      <c r="G37" s="23">
        <v>6999</v>
      </c>
      <c r="H37" s="25">
        <v>1</v>
      </c>
    </row>
    <row r="38" spans="1:9" ht="11.25" customHeight="1" x14ac:dyDescent="0.25">
      <c r="A38" s="115" t="s">
        <v>592</v>
      </c>
      <c r="B38" s="115"/>
      <c r="C38" s="115"/>
      <c r="D38" s="115"/>
      <c r="E38" s="115"/>
      <c r="F38" s="115"/>
      <c r="G38" s="115"/>
      <c r="H38" s="115"/>
      <c r="I38" s="115"/>
    </row>
    <row r="39" spans="1:9" ht="14.25" customHeight="1" x14ac:dyDescent="0.25">
      <c r="A39" s="116" t="s">
        <v>496</v>
      </c>
      <c r="B39" s="116"/>
      <c r="C39" s="116"/>
      <c r="D39" s="116"/>
      <c r="E39" s="116"/>
      <c r="F39" s="116"/>
      <c r="G39" s="116"/>
      <c r="H39" s="116"/>
      <c r="I39" s="116"/>
    </row>
  </sheetData>
  <mergeCells count="40">
    <mergeCell ref="A1:I1"/>
    <mergeCell ref="A2:I2"/>
    <mergeCell ref="A5:D5"/>
    <mergeCell ref="A6:C6"/>
    <mergeCell ref="D6:F6"/>
    <mergeCell ref="B7:C7"/>
    <mergeCell ref="B8:C8"/>
    <mergeCell ref="B9:C9"/>
    <mergeCell ref="B10:C10"/>
    <mergeCell ref="B11:C11"/>
    <mergeCell ref="B12:C12"/>
    <mergeCell ref="A13:C13"/>
    <mergeCell ref="D13:F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D24:F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I38"/>
    <mergeCell ref="A39:I3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41"/>
  <sheetViews>
    <sheetView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6688</v>
      </c>
      <c r="B5" s="123" t="s">
        <v>204</v>
      </c>
      <c r="C5" s="123"/>
      <c r="D5" s="21">
        <v>43654</v>
      </c>
      <c r="E5" s="22">
        <v>43508</v>
      </c>
      <c r="F5" s="39">
        <v>7000</v>
      </c>
      <c r="G5" s="23">
        <v>6999</v>
      </c>
      <c r="H5" s="25">
        <v>1</v>
      </c>
    </row>
    <row r="6" spans="1:9" ht="11.25" customHeight="1" x14ac:dyDescent="0.25">
      <c r="A6" s="19">
        <v>8930</v>
      </c>
      <c r="B6" s="123" t="s">
        <v>108</v>
      </c>
      <c r="C6" s="123"/>
      <c r="D6" s="21">
        <v>44648</v>
      </c>
      <c r="E6" s="22">
        <v>44445</v>
      </c>
      <c r="F6" s="39">
        <v>15340</v>
      </c>
      <c r="G6" s="23">
        <v>9373.83</v>
      </c>
      <c r="H6" s="23">
        <v>5966.17</v>
      </c>
    </row>
    <row r="7" spans="1:9" ht="11.25" customHeight="1" x14ac:dyDescent="0.25">
      <c r="A7" s="19">
        <v>8927</v>
      </c>
      <c r="B7" s="123" t="s">
        <v>108</v>
      </c>
      <c r="C7" s="123"/>
      <c r="D7" s="21">
        <v>44645</v>
      </c>
      <c r="E7" s="22">
        <v>44445</v>
      </c>
      <c r="F7" s="39">
        <v>15340</v>
      </c>
      <c r="G7" s="23">
        <v>9373.83</v>
      </c>
      <c r="H7" s="23">
        <v>5966.17</v>
      </c>
    </row>
    <row r="8" spans="1:9" ht="11.25" customHeight="1" x14ac:dyDescent="0.25">
      <c r="A8" s="19">
        <v>8919</v>
      </c>
      <c r="B8" s="123" t="s">
        <v>108</v>
      </c>
      <c r="C8" s="123"/>
      <c r="D8" s="21">
        <v>44645</v>
      </c>
      <c r="E8" s="22">
        <v>44445</v>
      </c>
      <c r="F8" s="39">
        <v>15340</v>
      </c>
      <c r="G8" s="23">
        <v>9373.83</v>
      </c>
      <c r="H8" s="23">
        <v>5966.17</v>
      </c>
    </row>
    <row r="9" spans="1:9" ht="11.25" customHeight="1" x14ac:dyDescent="0.25">
      <c r="A9" s="19">
        <v>8922</v>
      </c>
      <c r="B9" s="123" t="s">
        <v>108</v>
      </c>
      <c r="C9" s="123"/>
      <c r="D9" s="21">
        <v>44645</v>
      </c>
      <c r="E9" s="22">
        <v>44445</v>
      </c>
      <c r="F9" s="39">
        <v>15340</v>
      </c>
      <c r="G9" s="23">
        <v>9373.83</v>
      </c>
      <c r="H9" s="23">
        <v>5966.17</v>
      </c>
    </row>
    <row r="10" spans="1:9" ht="11.25" customHeight="1" x14ac:dyDescent="0.25">
      <c r="A10" s="24">
        <v>7203</v>
      </c>
      <c r="B10" s="123" t="s">
        <v>593</v>
      </c>
      <c r="C10" s="123"/>
      <c r="D10" s="21">
        <v>43557</v>
      </c>
      <c r="E10" s="22">
        <v>42870</v>
      </c>
      <c r="F10" s="39">
        <v>3068</v>
      </c>
      <c r="G10" s="23">
        <v>1891.31</v>
      </c>
      <c r="H10" s="23">
        <v>1176.69</v>
      </c>
    </row>
    <row r="11" spans="1:9" ht="11.25" customHeight="1" x14ac:dyDescent="0.25">
      <c r="A11" s="24">
        <v>5041</v>
      </c>
      <c r="B11" s="123" t="s">
        <v>175</v>
      </c>
      <c r="C11" s="123"/>
      <c r="D11" s="21">
        <v>43899</v>
      </c>
      <c r="E11" s="22">
        <v>43362</v>
      </c>
      <c r="F11" s="39">
        <v>3776</v>
      </c>
      <c r="G11" s="23">
        <v>1793.12</v>
      </c>
      <c r="H11" s="23">
        <v>1982.88</v>
      </c>
    </row>
    <row r="12" spans="1:9" ht="11.25" customHeight="1" x14ac:dyDescent="0.25">
      <c r="A12" s="24">
        <v>5014</v>
      </c>
      <c r="B12" s="123" t="s">
        <v>45</v>
      </c>
      <c r="C12" s="123"/>
      <c r="D12" s="21">
        <v>43516</v>
      </c>
      <c r="E12" s="22">
        <v>43362</v>
      </c>
      <c r="F12" s="39">
        <v>3776</v>
      </c>
      <c r="G12" s="23">
        <v>1793.12</v>
      </c>
      <c r="H12" s="23">
        <v>1982.88</v>
      </c>
    </row>
    <row r="13" spans="1:9" ht="11.25" customHeight="1" x14ac:dyDescent="0.25">
      <c r="A13" s="19">
        <v>8940</v>
      </c>
      <c r="B13" s="123" t="s">
        <v>594</v>
      </c>
      <c r="C13" s="123"/>
      <c r="D13" s="21">
        <v>44648</v>
      </c>
      <c r="E13" s="22">
        <v>44498</v>
      </c>
      <c r="F13" s="39">
        <v>5844.54</v>
      </c>
      <c r="G13" s="23">
        <v>3246.41</v>
      </c>
      <c r="H13" s="23">
        <v>2598.13</v>
      </c>
    </row>
    <row r="14" spans="1:9" ht="11.25" customHeight="1" x14ac:dyDescent="0.25">
      <c r="A14" s="19">
        <v>8933</v>
      </c>
      <c r="B14" s="123" t="s">
        <v>594</v>
      </c>
      <c r="C14" s="123"/>
      <c r="D14" s="21">
        <v>44630</v>
      </c>
      <c r="E14" s="22">
        <v>44498</v>
      </c>
      <c r="F14" s="39">
        <v>5844.54</v>
      </c>
      <c r="G14" s="23">
        <v>3246.41</v>
      </c>
      <c r="H14" s="23">
        <v>2598.13</v>
      </c>
    </row>
    <row r="15" spans="1:9" ht="11.25" customHeight="1" x14ac:dyDescent="0.25">
      <c r="A15" s="19">
        <v>8935</v>
      </c>
      <c r="B15" s="123" t="s">
        <v>595</v>
      </c>
      <c r="C15" s="123"/>
      <c r="D15" s="21">
        <v>44649</v>
      </c>
      <c r="E15" s="22">
        <v>43843</v>
      </c>
      <c r="F15" s="39">
        <v>8944</v>
      </c>
      <c r="G15" s="23">
        <v>8943</v>
      </c>
      <c r="H15" s="25">
        <v>1</v>
      </c>
    </row>
    <row r="16" spans="1:9" ht="11.25" customHeight="1" x14ac:dyDescent="0.25">
      <c r="A16" s="19">
        <v>9113</v>
      </c>
      <c r="B16" s="123" t="s">
        <v>57</v>
      </c>
      <c r="C16" s="123"/>
      <c r="D16" s="21">
        <v>43662</v>
      </c>
      <c r="E16" s="22">
        <v>43628</v>
      </c>
      <c r="F16" s="39">
        <v>3860</v>
      </c>
      <c r="G16" s="23">
        <v>1575.76</v>
      </c>
      <c r="H16" s="23">
        <v>2284.2399999999998</v>
      </c>
    </row>
    <row r="17" spans="1:8" ht="11.25" customHeight="1" x14ac:dyDescent="0.25">
      <c r="A17" s="19">
        <v>9112</v>
      </c>
      <c r="B17" s="123" t="s">
        <v>57</v>
      </c>
      <c r="C17" s="123"/>
      <c r="D17" s="21">
        <v>43662</v>
      </c>
      <c r="E17" s="22">
        <v>43628</v>
      </c>
      <c r="F17" s="39">
        <v>3860</v>
      </c>
      <c r="G17" s="23">
        <v>1575.76</v>
      </c>
      <c r="H17" s="23">
        <v>2284.2399999999998</v>
      </c>
    </row>
    <row r="18" spans="1:8" ht="11.25" customHeight="1" x14ac:dyDescent="0.25">
      <c r="A18" s="19">
        <v>9109</v>
      </c>
      <c r="B18" s="123" t="s">
        <v>57</v>
      </c>
      <c r="C18" s="123"/>
      <c r="D18" s="21">
        <v>43663</v>
      </c>
      <c r="E18" s="22">
        <v>43628</v>
      </c>
      <c r="F18" s="39">
        <v>3860</v>
      </c>
      <c r="G18" s="23">
        <v>1575.76</v>
      </c>
      <c r="H18" s="23">
        <v>2284.2399999999998</v>
      </c>
    </row>
    <row r="19" spans="1:8" ht="11.25" customHeight="1" x14ac:dyDescent="0.25">
      <c r="A19" s="19">
        <v>8921</v>
      </c>
      <c r="B19" s="123" t="s">
        <v>57</v>
      </c>
      <c r="C19" s="123"/>
      <c r="D19" s="21">
        <v>44645</v>
      </c>
      <c r="E19" s="22">
        <v>44445</v>
      </c>
      <c r="F19" s="39">
        <v>6026.26</v>
      </c>
      <c r="G19" s="23">
        <v>1104.6300000000001</v>
      </c>
      <c r="H19" s="23">
        <v>4921.63</v>
      </c>
    </row>
    <row r="20" spans="1:8" ht="11.25" customHeight="1" x14ac:dyDescent="0.25">
      <c r="A20" s="19">
        <v>8929</v>
      </c>
      <c r="B20" s="123" t="s">
        <v>57</v>
      </c>
      <c r="C20" s="123"/>
      <c r="D20" s="21">
        <v>44648</v>
      </c>
      <c r="E20" s="22">
        <v>44445</v>
      </c>
      <c r="F20" s="39">
        <v>6026.26</v>
      </c>
      <c r="G20" s="23">
        <v>1104.6300000000001</v>
      </c>
      <c r="H20" s="23">
        <v>4921.63</v>
      </c>
    </row>
    <row r="21" spans="1:8" ht="11.25" customHeight="1" x14ac:dyDescent="0.25">
      <c r="A21" s="19">
        <v>8932</v>
      </c>
      <c r="B21" s="123" t="s">
        <v>57</v>
      </c>
      <c r="C21" s="123"/>
      <c r="D21" s="21">
        <v>44648</v>
      </c>
      <c r="E21" s="22">
        <v>44445</v>
      </c>
      <c r="F21" s="39">
        <v>6026.26</v>
      </c>
      <c r="G21" s="23">
        <v>1104.6300000000001</v>
      </c>
      <c r="H21" s="23">
        <v>4921.63</v>
      </c>
    </row>
    <row r="22" spans="1:8" ht="27.75" customHeight="1" x14ac:dyDescent="0.25">
      <c r="A22" s="119" t="s">
        <v>596</v>
      </c>
      <c r="B22" s="119"/>
      <c r="C22" s="29"/>
      <c r="D22" s="29"/>
      <c r="E22" s="29"/>
      <c r="F22" s="27">
        <v>314055.02</v>
      </c>
      <c r="G22" s="28">
        <v>123497.18</v>
      </c>
      <c r="H22" s="28">
        <v>190557.84</v>
      </c>
    </row>
    <row r="23" spans="1:8" ht="11.25" customHeight="1" x14ac:dyDescent="0.25">
      <c r="A23" s="114">
        <v>9264</v>
      </c>
      <c r="B23" s="114"/>
      <c r="C23" s="20" t="s">
        <v>236</v>
      </c>
      <c r="D23" s="21">
        <v>43684</v>
      </c>
      <c r="E23" s="22">
        <v>43601</v>
      </c>
      <c r="F23" s="39">
        <v>8296</v>
      </c>
      <c r="G23" s="23">
        <v>3387.13</v>
      </c>
      <c r="H23" s="23">
        <v>4908.88</v>
      </c>
    </row>
    <row r="24" spans="1:8" ht="11.25" customHeight="1" x14ac:dyDescent="0.25">
      <c r="A24" s="117">
        <v>9265</v>
      </c>
      <c r="B24" s="117"/>
      <c r="C24" s="20" t="s">
        <v>236</v>
      </c>
      <c r="D24" s="21">
        <v>43684</v>
      </c>
      <c r="E24" s="22">
        <v>43601</v>
      </c>
      <c r="F24" s="39">
        <v>8296</v>
      </c>
      <c r="G24" s="23">
        <v>3387.13</v>
      </c>
      <c r="H24" s="23">
        <v>4908.88</v>
      </c>
    </row>
    <row r="25" spans="1:8" ht="11.25" customHeight="1" x14ac:dyDescent="0.25">
      <c r="A25" s="117">
        <v>9266</v>
      </c>
      <c r="B25" s="117"/>
      <c r="C25" s="20" t="s">
        <v>236</v>
      </c>
      <c r="D25" s="21">
        <v>43684</v>
      </c>
      <c r="E25" s="22">
        <v>43601</v>
      </c>
      <c r="F25" s="39">
        <v>8296</v>
      </c>
      <c r="G25" s="23">
        <v>3387.13</v>
      </c>
      <c r="H25" s="23">
        <v>4908.88</v>
      </c>
    </row>
    <row r="26" spans="1:8" ht="11.25" customHeight="1" x14ac:dyDescent="0.25">
      <c r="A26" s="114">
        <v>9267</v>
      </c>
      <c r="B26" s="114"/>
      <c r="C26" s="20" t="s">
        <v>236</v>
      </c>
      <c r="D26" s="21">
        <v>43684</v>
      </c>
      <c r="E26" s="22">
        <v>43601</v>
      </c>
      <c r="F26" s="39">
        <v>8296</v>
      </c>
      <c r="G26" s="23">
        <v>3387.13</v>
      </c>
      <c r="H26" s="23">
        <v>4908.88</v>
      </c>
    </row>
    <row r="27" spans="1:8" ht="11.25" customHeight="1" x14ac:dyDescent="0.25">
      <c r="A27" s="117">
        <v>9268</v>
      </c>
      <c r="B27" s="117"/>
      <c r="C27" s="20" t="s">
        <v>236</v>
      </c>
      <c r="D27" s="21">
        <v>43684</v>
      </c>
      <c r="E27" s="22">
        <v>43601</v>
      </c>
      <c r="F27" s="39">
        <v>8296</v>
      </c>
      <c r="G27" s="23">
        <v>3387.13</v>
      </c>
      <c r="H27" s="23">
        <v>4908.88</v>
      </c>
    </row>
    <row r="28" spans="1:8" ht="11.25" customHeight="1" x14ac:dyDescent="0.25">
      <c r="A28" s="117">
        <v>9269</v>
      </c>
      <c r="B28" s="117"/>
      <c r="C28" s="20" t="s">
        <v>236</v>
      </c>
      <c r="D28" s="21">
        <v>43684</v>
      </c>
      <c r="E28" s="22">
        <v>43601</v>
      </c>
      <c r="F28" s="39">
        <v>8296</v>
      </c>
      <c r="G28" s="23">
        <v>3387.13</v>
      </c>
      <c r="H28" s="23">
        <v>4908.88</v>
      </c>
    </row>
    <row r="29" spans="1:8" ht="11.25" customHeight="1" x14ac:dyDescent="0.25">
      <c r="A29" s="117">
        <v>9270</v>
      </c>
      <c r="B29" s="117"/>
      <c r="C29" s="20" t="s">
        <v>236</v>
      </c>
      <c r="D29" s="21">
        <v>43684</v>
      </c>
      <c r="E29" s="22">
        <v>43601</v>
      </c>
      <c r="F29" s="39">
        <v>8296</v>
      </c>
      <c r="G29" s="23">
        <v>3387.13</v>
      </c>
      <c r="H29" s="23">
        <v>4908.88</v>
      </c>
    </row>
    <row r="30" spans="1:8" ht="11.25" customHeight="1" x14ac:dyDescent="0.25">
      <c r="A30" s="117">
        <v>9271</v>
      </c>
      <c r="B30" s="117"/>
      <c r="C30" s="20" t="s">
        <v>236</v>
      </c>
      <c r="D30" s="21">
        <v>43684</v>
      </c>
      <c r="E30" s="22">
        <v>43601</v>
      </c>
      <c r="F30" s="39">
        <v>8296</v>
      </c>
      <c r="G30" s="23">
        <v>3387.13</v>
      </c>
      <c r="H30" s="23">
        <v>4908.88</v>
      </c>
    </row>
    <row r="31" spans="1:8" ht="11.25" customHeight="1" x14ac:dyDescent="0.25">
      <c r="A31" s="117">
        <v>9262</v>
      </c>
      <c r="B31" s="117"/>
      <c r="C31" s="20" t="s">
        <v>236</v>
      </c>
      <c r="D31" s="21">
        <v>43684</v>
      </c>
      <c r="E31" s="22">
        <v>43601</v>
      </c>
      <c r="F31" s="39">
        <v>8296</v>
      </c>
      <c r="G31" s="23">
        <v>3387.13</v>
      </c>
      <c r="H31" s="23">
        <v>4908.88</v>
      </c>
    </row>
    <row r="32" spans="1:8" ht="11.25" customHeight="1" x14ac:dyDescent="0.25">
      <c r="A32" s="117">
        <v>9997</v>
      </c>
      <c r="B32" s="117"/>
      <c r="C32" s="20" t="s">
        <v>597</v>
      </c>
      <c r="D32" s="21">
        <v>45105</v>
      </c>
      <c r="E32" s="22">
        <v>44917</v>
      </c>
      <c r="F32" s="39">
        <v>12500</v>
      </c>
      <c r="G32" s="41">
        <v>624.95000000000005</v>
      </c>
      <c r="H32" s="23">
        <v>11875.05</v>
      </c>
    </row>
    <row r="33" spans="1:9" ht="11.25" customHeight="1" x14ac:dyDescent="0.25">
      <c r="A33" s="117">
        <v>8958</v>
      </c>
      <c r="B33" s="117"/>
      <c r="C33" s="20" t="s">
        <v>598</v>
      </c>
      <c r="D33" s="21">
        <v>44489</v>
      </c>
      <c r="E33" s="22">
        <v>44368</v>
      </c>
      <c r="F33" s="39">
        <v>15251.5</v>
      </c>
      <c r="G33" s="23">
        <v>3050.1</v>
      </c>
      <c r="H33" s="23">
        <v>12201.4</v>
      </c>
    </row>
    <row r="34" spans="1:9" ht="11.25" customHeight="1" x14ac:dyDescent="0.25">
      <c r="A34" s="117">
        <v>5662</v>
      </c>
      <c r="B34" s="117"/>
      <c r="C34" s="20" t="s">
        <v>18</v>
      </c>
      <c r="D34" s="21">
        <v>44658</v>
      </c>
      <c r="E34" s="22">
        <v>44445</v>
      </c>
      <c r="F34" s="39">
        <v>15340</v>
      </c>
      <c r="G34" s="23">
        <v>9373.83</v>
      </c>
      <c r="H34" s="23">
        <v>5966.17</v>
      </c>
    </row>
    <row r="35" spans="1:9" ht="11.25" customHeight="1" x14ac:dyDescent="0.25">
      <c r="A35" s="117">
        <v>8569</v>
      </c>
      <c r="B35" s="117"/>
      <c r="C35" s="20" t="s">
        <v>599</v>
      </c>
      <c r="D35" s="21">
        <v>44939</v>
      </c>
      <c r="E35" s="22">
        <v>44914</v>
      </c>
      <c r="F35" s="39">
        <v>53100</v>
      </c>
      <c r="G35" s="23">
        <v>8849.83</v>
      </c>
      <c r="H35" s="23">
        <v>44250.17</v>
      </c>
    </row>
    <row r="36" spans="1:9" ht="11.25" customHeight="1" x14ac:dyDescent="0.25">
      <c r="A36" s="117">
        <v>6753</v>
      </c>
      <c r="B36" s="117"/>
      <c r="C36" s="20" t="s">
        <v>201</v>
      </c>
      <c r="D36" s="21">
        <v>44218</v>
      </c>
      <c r="E36" s="22">
        <v>42795</v>
      </c>
      <c r="F36" s="39">
        <v>7200</v>
      </c>
      <c r="G36" s="23">
        <v>4559.3599999999997</v>
      </c>
      <c r="H36" s="23">
        <v>2640.64</v>
      </c>
    </row>
    <row r="37" spans="1:9" ht="11.25" customHeight="1" x14ac:dyDescent="0.25">
      <c r="A37" s="117">
        <v>5661</v>
      </c>
      <c r="B37" s="117"/>
      <c r="C37" s="20" t="s">
        <v>108</v>
      </c>
      <c r="D37" s="21">
        <v>44658</v>
      </c>
      <c r="E37" s="22">
        <v>44445</v>
      </c>
      <c r="F37" s="39">
        <v>15340</v>
      </c>
      <c r="G37" s="23">
        <v>9373.83</v>
      </c>
      <c r="H37" s="23">
        <v>5966.17</v>
      </c>
    </row>
    <row r="38" spans="1:9" ht="11.25" customHeight="1" x14ac:dyDescent="0.25">
      <c r="A38" s="114">
        <v>7269</v>
      </c>
      <c r="B38" s="114"/>
      <c r="C38" s="20" t="s">
        <v>600</v>
      </c>
      <c r="D38" s="21">
        <v>43571</v>
      </c>
      <c r="E38" s="22">
        <v>42828</v>
      </c>
      <c r="F38" s="39">
        <v>35164</v>
      </c>
      <c r="G38" s="23">
        <v>35163</v>
      </c>
      <c r="H38" s="25">
        <v>1</v>
      </c>
    </row>
    <row r="39" spans="1:9" ht="11.25" customHeight="1" x14ac:dyDescent="0.25">
      <c r="A39" s="117">
        <v>6903</v>
      </c>
      <c r="B39" s="117"/>
      <c r="C39" s="20" t="s">
        <v>43</v>
      </c>
      <c r="D39" s="21">
        <v>44547</v>
      </c>
      <c r="E39" s="22">
        <v>44526</v>
      </c>
      <c r="F39" s="39">
        <v>9440</v>
      </c>
      <c r="G39" s="23">
        <v>1494.51</v>
      </c>
      <c r="H39" s="23">
        <v>7945.49</v>
      </c>
    </row>
    <row r="40" spans="1:9" ht="11.25" customHeight="1" x14ac:dyDescent="0.25">
      <c r="A40" s="115" t="s">
        <v>601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496</v>
      </c>
      <c r="B41" s="116"/>
      <c r="C41" s="116"/>
      <c r="D41" s="116"/>
      <c r="E41" s="116"/>
      <c r="F41" s="116"/>
      <c r="G41" s="116"/>
      <c r="H41" s="116"/>
      <c r="I41" s="116"/>
    </row>
  </sheetData>
  <mergeCells count="39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8:B38"/>
    <mergeCell ref="A39:B39"/>
    <mergeCell ref="A40:I40"/>
    <mergeCell ref="A41:I41"/>
    <mergeCell ref="A33:B33"/>
    <mergeCell ref="A34:B34"/>
    <mergeCell ref="A35:B35"/>
    <mergeCell ref="A36:B36"/>
    <mergeCell ref="A37:B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topLeftCell="A28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9006</v>
      </c>
      <c r="B5" s="123" t="s">
        <v>84</v>
      </c>
      <c r="C5" s="123"/>
      <c r="D5" s="21">
        <v>43529</v>
      </c>
      <c r="E5" s="22">
        <v>43503</v>
      </c>
      <c r="F5" s="39">
        <v>1720</v>
      </c>
      <c r="G5" s="41">
        <v>759.23</v>
      </c>
      <c r="H5" s="42">
        <v>960.78</v>
      </c>
    </row>
    <row r="6" spans="1:9" ht="11.25" customHeight="1" x14ac:dyDescent="0.25">
      <c r="A6" s="19">
        <v>9007</v>
      </c>
      <c r="B6" s="123" t="s">
        <v>84</v>
      </c>
      <c r="C6" s="123"/>
      <c r="D6" s="21">
        <v>43529</v>
      </c>
      <c r="E6" s="22">
        <v>43503</v>
      </c>
      <c r="F6" s="39">
        <v>1720</v>
      </c>
      <c r="G6" s="41">
        <v>759.23</v>
      </c>
      <c r="H6" s="42">
        <v>960.78</v>
      </c>
    </row>
    <row r="7" spans="1:9" ht="11.25" customHeight="1" x14ac:dyDescent="0.25">
      <c r="A7" s="19">
        <v>9008</v>
      </c>
      <c r="B7" s="123" t="s">
        <v>84</v>
      </c>
      <c r="C7" s="123"/>
      <c r="D7" s="21">
        <v>43529</v>
      </c>
      <c r="E7" s="22">
        <v>43503</v>
      </c>
      <c r="F7" s="39">
        <v>1720</v>
      </c>
      <c r="G7" s="41">
        <v>759.23</v>
      </c>
      <c r="H7" s="42">
        <v>960.78</v>
      </c>
    </row>
    <row r="8" spans="1:9" ht="11.25" customHeight="1" x14ac:dyDescent="0.25">
      <c r="A8" s="19">
        <v>9009</v>
      </c>
      <c r="B8" s="123" t="s">
        <v>84</v>
      </c>
      <c r="C8" s="123"/>
      <c r="D8" s="21">
        <v>43529</v>
      </c>
      <c r="E8" s="22">
        <v>43503</v>
      </c>
      <c r="F8" s="39">
        <v>1720</v>
      </c>
      <c r="G8" s="41">
        <v>759.23</v>
      </c>
      <c r="H8" s="42">
        <v>960.78</v>
      </c>
    </row>
    <row r="9" spans="1:9" ht="11.25" customHeight="1" x14ac:dyDescent="0.25">
      <c r="A9" s="19">
        <v>9010</v>
      </c>
      <c r="B9" s="123" t="s">
        <v>84</v>
      </c>
      <c r="C9" s="123"/>
      <c r="D9" s="21">
        <v>43529</v>
      </c>
      <c r="E9" s="22">
        <v>43503</v>
      </c>
      <c r="F9" s="39">
        <v>1720</v>
      </c>
      <c r="G9" s="41">
        <v>759.23</v>
      </c>
      <c r="H9" s="42">
        <v>960.78</v>
      </c>
    </row>
    <row r="10" spans="1:9" ht="11.25" customHeight="1" x14ac:dyDescent="0.25">
      <c r="A10" s="19">
        <v>9003</v>
      </c>
      <c r="B10" s="123" t="s">
        <v>84</v>
      </c>
      <c r="C10" s="123"/>
      <c r="D10" s="21">
        <v>43529</v>
      </c>
      <c r="E10" s="22">
        <v>43503</v>
      </c>
      <c r="F10" s="39">
        <v>1720</v>
      </c>
      <c r="G10" s="41">
        <v>759.23</v>
      </c>
      <c r="H10" s="42">
        <v>960.78</v>
      </c>
    </row>
    <row r="11" spans="1:9" ht="11.25" customHeight="1" x14ac:dyDescent="0.25">
      <c r="A11" s="19">
        <v>7469</v>
      </c>
      <c r="B11" s="123" t="s">
        <v>84</v>
      </c>
      <c r="C11" s="123"/>
      <c r="D11" s="21">
        <v>43528</v>
      </c>
      <c r="E11" s="22">
        <v>43503</v>
      </c>
      <c r="F11" s="39">
        <v>1720</v>
      </c>
      <c r="G11" s="41">
        <v>759.23</v>
      </c>
      <c r="H11" s="42">
        <v>960.78</v>
      </c>
    </row>
    <row r="12" spans="1:9" ht="11.25" customHeight="1" x14ac:dyDescent="0.25">
      <c r="A12" s="19">
        <v>7464</v>
      </c>
      <c r="B12" s="123" t="s">
        <v>84</v>
      </c>
      <c r="C12" s="123"/>
      <c r="D12" s="21">
        <v>43525</v>
      </c>
      <c r="E12" s="22">
        <v>43503</v>
      </c>
      <c r="F12" s="39">
        <v>1720</v>
      </c>
      <c r="G12" s="41">
        <v>759.23</v>
      </c>
      <c r="H12" s="42">
        <v>960.78</v>
      </c>
    </row>
    <row r="13" spans="1:9" ht="11.25" customHeight="1" x14ac:dyDescent="0.25">
      <c r="A13" s="19">
        <v>7465</v>
      </c>
      <c r="B13" s="123" t="s">
        <v>84</v>
      </c>
      <c r="C13" s="123"/>
      <c r="D13" s="21">
        <v>43525</v>
      </c>
      <c r="E13" s="22">
        <v>43503</v>
      </c>
      <c r="F13" s="39">
        <v>1720</v>
      </c>
      <c r="G13" s="41">
        <v>759.23</v>
      </c>
      <c r="H13" s="42">
        <v>960.78</v>
      </c>
    </row>
    <row r="14" spans="1:9" ht="11.25" customHeight="1" x14ac:dyDescent="0.25">
      <c r="A14" s="19">
        <v>7466</v>
      </c>
      <c r="B14" s="123" t="s">
        <v>84</v>
      </c>
      <c r="C14" s="123"/>
      <c r="D14" s="21">
        <v>43525</v>
      </c>
      <c r="E14" s="22">
        <v>43503</v>
      </c>
      <c r="F14" s="39">
        <v>1720</v>
      </c>
      <c r="G14" s="41">
        <v>759.23</v>
      </c>
      <c r="H14" s="42">
        <v>960.78</v>
      </c>
    </row>
    <row r="15" spans="1:9" ht="11.25" customHeight="1" x14ac:dyDescent="0.25">
      <c r="A15" s="19">
        <v>7467</v>
      </c>
      <c r="B15" s="123" t="s">
        <v>84</v>
      </c>
      <c r="C15" s="123"/>
      <c r="D15" s="21">
        <v>43525</v>
      </c>
      <c r="E15" s="22">
        <v>43503</v>
      </c>
      <c r="F15" s="39">
        <v>1720</v>
      </c>
      <c r="G15" s="41">
        <v>759.23</v>
      </c>
      <c r="H15" s="42">
        <v>960.78</v>
      </c>
    </row>
    <row r="16" spans="1:9" ht="11.25" customHeight="1" x14ac:dyDescent="0.25">
      <c r="A16" s="19">
        <v>7454</v>
      </c>
      <c r="B16" s="123" t="s">
        <v>84</v>
      </c>
      <c r="C16" s="123"/>
      <c r="D16" s="21">
        <v>43524</v>
      </c>
      <c r="E16" s="22">
        <v>43503</v>
      </c>
      <c r="F16" s="39">
        <v>1720</v>
      </c>
      <c r="G16" s="41">
        <v>759.23</v>
      </c>
      <c r="H16" s="42">
        <v>960.78</v>
      </c>
    </row>
    <row r="17" spans="1:8" ht="11.25" customHeight="1" x14ac:dyDescent="0.25">
      <c r="A17" s="19">
        <v>7447</v>
      </c>
      <c r="B17" s="123" t="s">
        <v>84</v>
      </c>
      <c r="C17" s="123"/>
      <c r="D17" s="21">
        <v>43529</v>
      </c>
      <c r="E17" s="22">
        <v>43503</v>
      </c>
      <c r="F17" s="39">
        <v>1720</v>
      </c>
      <c r="G17" s="41">
        <v>759.23</v>
      </c>
      <c r="H17" s="42">
        <v>960.78</v>
      </c>
    </row>
    <row r="18" spans="1:8" ht="11.25" customHeight="1" x14ac:dyDescent="0.25">
      <c r="A18" s="19">
        <v>7448</v>
      </c>
      <c r="B18" s="123" t="s">
        <v>84</v>
      </c>
      <c r="C18" s="123"/>
      <c r="D18" s="21">
        <v>43529</v>
      </c>
      <c r="E18" s="22">
        <v>43503</v>
      </c>
      <c r="F18" s="39">
        <v>1720</v>
      </c>
      <c r="G18" s="41">
        <v>759.23</v>
      </c>
      <c r="H18" s="42">
        <v>960.78</v>
      </c>
    </row>
    <row r="19" spans="1:8" ht="11.25" customHeight="1" x14ac:dyDescent="0.25">
      <c r="A19" s="19">
        <v>7449</v>
      </c>
      <c r="B19" s="123" t="s">
        <v>84</v>
      </c>
      <c r="C19" s="123"/>
      <c r="D19" s="21">
        <v>43529</v>
      </c>
      <c r="E19" s="22">
        <v>43503</v>
      </c>
      <c r="F19" s="39">
        <v>1720</v>
      </c>
      <c r="G19" s="41">
        <v>759.23</v>
      </c>
      <c r="H19" s="42">
        <v>960.78</v>
      </c>
    </row>
    <row r="20" spans="1:8" ht="11.25" customHeight="1" x14ac:dyDescent="0.25">
      <c r="A20" s="19">
        <v>7439</v>
      </c>
      <c r="B20" s="123" t="s">
        <v>84</v>
      </c>
      <c r="C20" s="123"/>
      <c r="D20" s="21">
        <v>43528</v>
      </c>
      <c r="E20" s="22">
        <v>43503</v>
      </c>
      <c r="F20" s="39">
        <v>1720</v>
      </c>
      <c r="G20" s="41">
        <v>759.23</v>
      </c>
      <c r="H20" s="42">
        <v>960.78</v>
      </c>
    </row>
    <row r="21" spans="1:8" ht="11.25" customHeight="1" x14ac:dyDescent="0.25">
      <c r="A21" s="19">
        <v>7440</v>
      </c>
      <c r="B21" s="123" t="s">
        <v>84</v>
      </c>
      <c r="C21" s="123"/>
      <c r="D21" s="21">
        <v>43528</v>
      </c>
      <c r="E21" s="22">
        <v>43503</v>
      </c>
      <c r="F21" s="39">
        <v>1720</v>
      </c>
      <c r="G21" s="41">
        <v>759.23</v>
      </c>
      <c r="H21" s="42">
        <v>960.78</v>
      </c>
    </row>
    <row r="22" spans="1:8" ht="11.25" customHeight="1" x14ac:dyDescent="0.25">
      <c r="A22" s="19">
        <v>7441</v>
      </c>
      <c r="B22" s="123" t="s">
        <v>84</v>
      </c>
      <c r="C22" s="123"/>
      <c r="D22" s="21">
        <v>43528</v>
      </c>
      <c r="E22" s="22">
        <v>43503</v>
      </c>
      <c r="F22" s="39">
        <v>1720</v>
      </c>
      <c r="G22" s="41">
        <v>759.23</v>
      </c>
      <c r="H22" s="42">
        <v>960.78</v>
      </c>
    </row>
    <row r="23" spans="1:8" ht="11.25" customHeight="1" x14ac:dyDescent="0.25">
      <c r="A23" s="19">
        <v>7442</v>
      </c>
      <c r="B23" s="123" t="s">
        <v>84</v>
      </c>
      <c r="C23" s="123"/>
      <c r="D23" s="21">
        <v>43528</v>
      </c>
      <c r="E23" s="22">
        <v>43503</v>
      </c>
      <c r="F23" s="39">
        <v>1720</v>
      </c>
      <c r="G23" s="41">
        <v>759.23</v>
      </c>
      <c r="H23" s="42">
        <v>960.78</v>
      </c>
    </row>
    <row r="24" spans="1:8" ht="11.25" customHeight="1" x14ac:dyDescent="0.25">
      <c r="A24" s="19">
        <v>7443</v>
      </c>
      <c r="B24" s="123" t="s">
        <v>84</v>
      </c>
      <c r="C24" s="123"/>
      <c r="D24" s="21">
        <v>43528</v>
      </c>
      <c r="E24" s="22">
        <v>43503</v>
      </c>
      <c r="F24" s="39">
        <v>1720</v>
      </c>
      <c r="G24" s="41">
        <v>759.23</v>
      </c>
      <c r="H24" s="42">
        <v>960.78</v>
      </c>
    </row>
    <row r="25" spans="1:8" ht="11.25" customHeight="1" x14ac:dyDescent="0.25">
      <c r="A25" s="19">
        <v>7433</v>
      </c>
      <c r="B25" s="123" t="s">
        <v>84</v>
      </c>
      <c r="C25" s="123"/>
      <c r="D25" s="21">
        <v>43528</v>
      </c>
      <c r="E25" s="22">
        <v>43503</v>
      </c>
      <c r="F25" s="39">
        <v>1720</v>
      </c>
      <c r="G25" s="41">
        <v>759.23</v>
      </c>
      <c r="H25" s="42">
        <v>960.78</v>
      </c>
    </row>
    <row r="26" spans="1:8" ht="11.25" customHeight="1" x14ac:dyDescent="0.25">
      <c r="A26" s="19">
        <v>7431</v>
      </c>
      <c r="B26" s="123" t="s">
        <v>84</v>
      </c>
      <c r="C26" s="123"/>
      <c r="D26" s="21">
        <v>43528</v>
      </c>
      <c r="E26" s="22">
        <v>43503</v>
      </c>
      <c r="F26" s="39">
        <v>1720</v>
      </c>
      <c r="G26" s="41">
        <v>759.23</v>
      </c>
      <c r="H26" s="42">
        <v>960.78</v>
      </c>
    </row>
    <row r="27" spans="1:8" ht="11.25" customHeight="1" x14ac:dyDescent="0.25">
      <c r="A27" s="19">
        <v>7430</v>
      </c>
      <c r="B27" s="123" t="s">
        <v>84</v>
      </c>
      <c r="C27" s="123"/>
      <c r="D27" s="21">
        <v>43528</v>
      </c>
      <c r="E27" s="22">
        <v>43503</v>
      </c>
      <c r="F27" s="39">
        <v>1720</v>
      </c>
      <c r="G27" s="41">
        <v>759.23</v>
      </c>
      <c r="H27" s="42">
        <v>960.78</v>
      </c>
    </row>
    <row r="28" spans="1:8" ht="11.25" customHeight="1" x14ac:dyDescent="0.25">
      <c r="A28" s="19">
        <v>7473</v>
      </c>
      <c r="B28" s="123" t="s">
        <v>84</v>
      </c>
      <c r="C28" s="123"/>
      <c r="D28" s="21">
        <v>43524</v>
      </c>
      <c r="E28" s="22">
        <v>43503</v>
      </c>
      <c r="F28" s="39">
        <v>1720</v>
      </c>
      <c r="G28" s="41">
        <v>759.23</v>
      </c>
      <c r="H28" s="42">
        <v>960.78</v>
      </c>
    </row>
    <row r="29" spans="1:8" ht="11.25" customHeight="1" x14ac:dyDescent="0.25">
      <c r="A29" s="19">
        <v>7474</v>
      </c>
      <c r="B29" s="123" t="s">
        <v>84</v>
      </c>
      <c r="C29" s="123"/>
      <c r="D29" s="21">
        <v>43524</v>
      </c>
      <c r="E29" s="22">
        <v>43503</v>
      </c>
      <c r="F29" s="39">
        <v>1720</v>
      </c>
      <c r="G29" s="41">
        <v>759.23</v>
      </c>
      <c r="H29" s="42">
        <v>960.78</v>
      </c>
    </row>
    <row r="30" spans="1:8" ht="11.25" customHeight="1" x14ac:dyDescent="0.25">
      <c r="A30" s="19">
        <v>7475</v>
      </c>
      <c r="B30" s="123" t="s">
        <v>84</v>
      </c>
      <c r="C30" s="123"/>
      <c r="D30" s="21">
        <v>43524</v>
      </c>
      <c r="E30" s="22">
        <v>43503</v>
      </c>
      <c r="F30" s="39">
        <v>1720</v>
      </c>
      <c r="G30" s="41">
        <v>759.23</v>
      </c>
      <c r="H30" s="42">
        <v>960.78</v>
      </c>
    </row>
    <row r="31" spans="1:8" ht="11.25" customHeight="1" x14ac:dyDescent="0.25">
      <c r="A31" s="19">
        <v>7476</v>
      </c>
      <c r="B31" s="123" t="s">
        <v>84</v>
      </c>
      <c r="C31" s="123"/>
      <c r="D31" s="21">
        <v>43524</v>
      </c>
      <c r="E31" s="22">
        <v>43503</v>
      </c>
      <c r="F31" s="39">
        <v>1720</v>
      </c>
      <c r="G31" s="41">
        <v>759.23</v>
      </c>
      <c r="H31" s="42">
        <v>960.78</v>
      </c>
    </row>
    <row r="32" spans="1:8" ht="11.25" customHeight="1" x14ac:dyDescent="0.25">
      <c r="A32" s="19">
        <v>7452</v>
      </c>
      <c r="B32" s="123" t="s">
        <v>84</v>
      </c>
      <c r="C32" s="123"/>
      <c r="D32" s="21">
        <v>43524</v>
      </c>
      <c r="E32" s="22">
        <v>43503</v>
      </c>
      <c r="F32" s="39">
        <v>1720</v>
      </c>
      <c r="G32" s="41">
        <v>759.23</v>
      </c>
      <c r="H32" s="42">
        <v>960.78</v>
      </c>
    </row>
    <row r="33" spans="1:9" ht="11.25" customHeight="1" x14ac:dyDescent="0.25">
      <c r="A33" s="19">
        <v>7498</v>
      </c>
      <c r="B33" s="123" t="s">
        <v>84</v>
      </c>
      <c r="C33" s="123"/>
      <c r="D33" s="21">
        <v>43524</v>
      </c>
      <c r="E33" s="22">
        <v>43503</v>
      </c>
      <c r="F33" s="39">
        <v>1720</v>
      </c>
      <c r="G33" s="41">
        <v>759.23</v>
      </c>
      <c r="H33" s="42">
        <v>960.78</v>
      </c>
    </row>
    <row r="34" spans="1:9" ht="11.25" customHeight="1" x14ac:dyDescent="0.25">
      <c r="A34" s="19">
        <v>7453</v>
      </c>
      <c r="B34" s="123" t="s">
        <v>84</v>
      </c>
      <c r="C34" s="123"/>
      <c r="D34" s="21">
        <v>43524</v>
      </c>
      <c r="E34" s="22">
        <v>43503</v>
      </c>
      <c r="F34" s="39">
        <v>1720</v>
      </c>
      <c r="G34" s="41">
        <v>759.23</v>
      </c>
      <c r="H34" s="42">
        <v>960.78</v>
      </c>
    </row>
    <row r="35" spans="1:9" ht="11.25" customHeight="1" x14ac:dyDescent="0.25">
      <c r="A35" s="19">
        <v>7455</v>
      </c>
      <c r="B35" s="123" t="s">
        <v>84</v>
      </c>
      <c r="C35" s="123"/>
      <c r="D35" s="21">
        <v>43524</v>
      </c>
      <c r="E35" s="22">
        <v>43503</v>
      </c>
      <c r="F35" s="39">
        <v>1720</v>
      </c>
      <c r="G35" s="41">
        <v>759.23</v>
      </c>
      <c r="H35" s="42">
        <v>960.78</v>
      </c>
    </row>
    <row r="36" spans="1:9" ht="11.25" customHeight="1" x14ac:dyDescent="0.25">
      <c r="A36" s="19">
        <v>7456</v>
      </c>
      <c r="B36" s="123" t="s">
        <v>84</v>
      </c>
      <c r="C36" s="123"/>
      <c r="D36" s="21">
        <v>43524</v>
      </c>
      <c r="E36" s="22">
        <v>43503</v>
      </c>
      <c r="F36" s="39">
        <v>1720</v>
      </c>
      <c r="G36" s="41">
        <v>759.23</v>
      </c>
      <c r="H36" s="42">
        <v>960.78</v>
      </c>
    </row>
    <row r="37" spans="1:9" ht="11.25" customHeight="1" x14ac:dyDescent="0.25">
      <c r="A37" s="19">
        <v>7457</v>
      </c>
      <c r="B37" s="123" t="s">
        <v>84</v>
      </c>
      <c r="C37" s="123"/>
      <c r="D37" s="21">
        <v>43524</v>
      </c>
      <c r="E37" s="22">
        <v>43503</v>
      </c>
      <c r="F37" s="39">
        <v>1720</v>
      </c>
      <c r="G37" s="41">
        <v>759.23</v>
      </c>
      <c r="H37" s="42">
        <v>960.78</v>
      </c>
    </row>
    <row r="38" spans="1:9" ht="11.25" customHeight="1" x14ac:dyDescent="0.25">
      <c r="A38" s="19">
        <v>9001</v>
      </c>
      <c r="B38" s="123" t="s">
        <v>86</v>
      </c>
      <c r="C38" s="123"/>
      <c r="D38" s="21">
        <v>43529</v>
      </c>
      <c r="E38" s="22">
        <v>43503</v>
      </c>
      <c r="F38" s="39">
        <v>1720</v>
      </c>
      <c r="G38" s="41">
        <v>759.23</v>
      </c>
      <c r="H38" s="42">
        <v>960.78</v>
      </c>
    </row>
    <row r="39" spans="1:9" ht="11.25" customHeight="1" x14ac:dyDescent="0.25">
      <c r="A39" s="19">
        <v>7470</v>
      </c>
      <c r="B39" s="123" t="s">
        <v>87</v>
      </c>
      <c r="C39" s="123"/>
      <c r="D39" s="21">
        <v>43528</v>
      </c>
      <c r="E39" s="22">
        <v>43503</v>
      </c>
      <c r="F39" s="39">
        <v>1720</v>
      </c>
      <c r="G39" s="41">
        <v>759.23</v>
      </c>
      <c r="H39" s="42">
        <v>960.78</v>
      </c>
    </row>
    <row r="40" spans="1:9" ht="11.25" customHeight="1" x14ac:dyDescent="0.25">
      <c r="A40" s="19">
        <v>9004</v>
      </c>
      <c r="B40" s="123" t="s">
        <v>88</v>
      </c>
      <c r="C40" s="123"/>
      <c r="D40" s="21">
        <v>43529</v>
      </c>
      <c r="E40" s="22">
        <v>43503</v>
      </c>
      <c r="F40" s="39">
        <v>1720</v>
      </c>
      <c r="G40" s="41">
        <v>759.23</v>
      </c>
      <c r="H40" s="42">
        <v>960.78</v>
      </c>
    </row>
    <row r="41" spans="1:9" ht="11.25" customHeight="1" x14ac:dyDescent="0.25">
      <c r="A41" s="115" t="s">
        <v>89</v>
      </c>
      <c r="B41" s="115"/>
      <c r="C41" s="115"/>
      <c r="D41" s="115"/>
      <c r="E41" s="115"/>
      <c r="F41" s="115"/>
      <c r="G41" s="115"/>
      <c r="H41" s="115"/>
      <c r="I41" s="115"/>
    </row>
    <row r="42" spans="1:9" ht="14.25" customHeight="1" x14ac:dyDescent="0.25">
      <c r="A42" s="116" t="s">
        <v>0</v>
      </c>
      <c r="B42" s="116"/>
      <c r="C42" s="116"/>
      <c r="D42" s="116"/>
      <c r="E42" s="116"/>
      <c r="F42" s="116"/>
      <c r="G42" s="116"/>
      <c r="H42" s="116"/>
      <c r="I42" s="116"/>
    </row>
  </sheetData>
  <mergeCells count="40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1:I41"/>
    <mergeCell ref="A42:I4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3"/>
  <sheetViews>
    <sheetView topLeftCell="A22" workbookViewId="0">
      <selection activeCell="G45" sqref="G45"/>
    </sheetView>
  </sheetViews>
  <sheetFormatPr baseColWidth="10" defaultColWidth="9.33203125" defaultRowHeight="13.2" x14ac:dyDescent="0.25"/>
  <cols>
    <col min="1" max="1" width="10.6640625" customWidth="1"/>
    <col min="2" max="2" width="22.77734375" customWidth="1"/>
    <col min="3" max="3" width="52" customWidth="1"/>
    <col min="4" max="4" width="24.3320312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38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6904</v>
      </c>
      <c r="B5" s="123" t="s">
        <v>43</v>
      </c>
      <c r="C5" s="123"/>
      <c r="D5" s="21">
        <v>44547</v>
      </c>
      <c r="E5" s="22">
        <v>44526</v>
      </c>
      <c r="F5" s="39">
        <v>9440</v>
      </c>
      <c r="G5" s="23">
        <v>1494.51</v>
      </c>
      <c r="H5" s="40">
        <v>7945.49</v>
      </c>
    </row>
    <row r="6" spans="1:9" ht="11.25" customHeight="1" x14ac:dyDescent="0.25">
      <c r="A6" s="19">
        <v>6905</v>
      </c>
      <c r="B6" s="123" t="s">
        <v>43</v>
      </c>
      <c r="C6" s="123"/>
      <c r="D6" s="21">
        <v>44547</v>
      </c>
      <c r="E6" s="22">
        <v>44526</v>
      </c>
      <c r="F6" s="39">
        <v>9440</v>
      </c>
      <c r="G6" s="23">
        <v>1494.51</v>
      </c>
      <c r="H6" s="40">
        <v>7945.49</v>
      </c>
    </row>
    <row r="7" spans="1:9" ht="11.25" customHeight="1" x14ac:dyDescent="0.25">
      <c r="A7" s="19">
        <v>6906</v>
      </c>
      <c r="B7" s="123" t="s">
        <v>43</v>
      </c>
      <c r="C7" s="123"/>
      <c r="D7" s="21">
        <v>44547</v>
      </c>
      <c r="E7" s="22">
        <v>44526</v>
      </c>
      <c r="F7" s="39">
        <v>9440</v>
      </c>
      <c r="G7" s="23">
        <v>1494.51</v>
      </c>
      <c r="H7" s="40">
        <v>7945.49</v>
      </c>
    </row>
    <row r="8" spans="1:9" ht="11.25" customHeight="1" x14ac:dyDescent="0.25">
      <c r="A8" s="19">
        <v>6907</v>
      </c>
      <c r="B8" s="123" t="s">
        <v>43</v>
      </c>
      <c r="C8" s="123"/>
      <c r="D8" s="21">
        <v>44547</v>
      </c>
      <c r="E8" s="22">
        <v>44526</v>
      </c>
      <c r="F8" s="39">
        <v>9440</v>
      </c>
      <c r="G8" s="23">
        <v>1494.51</v>
      </c>
      <c r="H8" s="40">
        <v>7945.49</v>
      </c>
    </row>
    <row r="9" spans="1:9" ht="11.25" customHeight="1" x14ac:dyDescent="0.25">
      <c r="A9" s="19">
        <v>6910</v>
      </c>
      <c r="B9" s="123" t="s">
        <v>110</v>
      </c>
      <c r="C9" s="123"/>
      <c r="D9" s="21">
        <v>44547</v>
      </c>
      <c r="E9" s="22">
        <v>44526</v>
      </c>
      <c r="F9" s="39">
        <v>7080</v>
      </c>
      <c r="G9" s="23">
        <v>1120.8399999999999</v>
      </c>
      <c r="H9" s="40">
        <v>5959.16</v>
      </c>
    </row>
    <row r="10" spans="1:9" ht="11.25" customHeight="1" x14ac:dyDescent="0.25">
      <c r="A10" s="19">
        <v>6902</v>
      </c>
      <c r="B10" s="123" t="s">
        <v>111</v>
      </c>
      <c r="C10" s="123"/>
      <c r="D10" s="21">
        <v>44547</v>
      </c>
      <c r="E10" s="22">
        <v>44526</v>
      </c>
      <c r="F10" s="39">
        <v>9440</v>
      </c>
      <c r="G10" s="23">
        <v>1494.51</v>
      </c>
      <c r="H10" s="40">
        <v>7945.49</v>
      </c>
    </row>
    <row r="11" spans="1:9" ht="11.25" customHeight="1" x14ac:dyDescent="0.25">
      <c r="A11" s="24">
        <v>6646</v>
      </c>
      <c r="B11" s="123" t="s">
        <v>228</v>
      </c>
      <c r="C11" s="123"/>
      <c r="D11" s="21">
        <v>44209</v>
      </c>
      <c r="E11" s="22">
        <v>43843</v>
      </c>
      <c r="F11" s="39">
        <v>6419</v>
      </c>
      <c r="G11" s="23">
        <v>6418</v>
      </c>
      <c r="H11" s="42">
        <v>1</v>
      </c>
    </row>
    <row r="12" spans="1:9" ht="11.25" customHeight="1" x14ac:dyDescent="0.25">
      <c r="A12" s="24">
        <v>6647</v>
      </c>
      <c r="B12" s="123" t="s">
        <v>230</v>
      </c>
      <c r="C12" s="123"/>
      <c r="D12" s="21">
        <v>44209</v>
      </c>
      <c r="E12" s="22">
        <v>43843</v>
      </c>
      <c r="F12" s="39">
        <v>3304</v>
      </c>
      <c r="G12" s="23">
        <v>3303</v>
      </c>
      <c r="H12" s="42">
        <v>1</v>
      </c>
    </row>
    <row r="13" spans="1:9" ht="11.25" customHeight="1" x14ac:dyDescent="0.25">
      <c r="A13" s="19">
        <v>9087</v>
      </c>
      <c r="B13" s="123" t="s">
        <v>57</v>
      </c>
      <c r="C13" s="123"/>
      <c r="D13" s="21">
        <v>44658</v>
      </c>
      <c r="E13" s="22">
        <v>44445</v>
      </c>
      <c r="F13" s="39">
        <v>6026.26</v>
      </c>
      <c r="G13" s="23">
        <v>1104.6300000000001</v>
      </c>
      <c r="H13" s="40">
        <v>4921.63</v>
      </c>
    </row>
    <row r="14" spans="1:9" ht="11.25" customHeight="1" x14ac:dyDescent="0.25">
      <c r="A14" s="19">
        <v>5663</v>
      </c>
      <c r="B14" s="123" t="s">
        <v>57</v>
      </c>
      <c r="C14" s="123"/>
      <c r="D14" s="21">
        <v>44658</v>
      </c>
      <c r="E14" s="22">
        <v>44445</v>
      </c>
      <c r="F14" s="39">
        <v>6026.26</v>
      </c>
      <c r="G14" s="23">
        <v>1104.6300000000001</v>
      </c>
      <c r="H14" s="40">
        <v>4921.63</v>
      </c>
    </row>
    <row r="15" spans="1:9" ht="27.75" customHeight="1" x14ac:dyDescent="0.25">
      <c r="A15" s="119" t="s">
        <v>602</v>
      </c>
      <c r="B15" s="119"/>
      <c r="C15" s="119"/>
      <c r="D15" s="120">
        <v>210530.76</v>
      </c>
      <c r="E15" s="120"/>
      <c r="F15" s="120"/>
      <c r="G15" s="28">
        <v>124646.9</v>
      </c>
      <c r="H15" s="31">
        <v>85883.86</v>
      </c>
    </row>
    <row r="16" spans="1:9" ht="12.6" customHeight="1" x14ac:dyDescent="0.25">
      <c r="A16" s="117">
        <v>5659</v>
      </c>
      <c r="B16" s="117"/>
      <c r="C16" s="20" t="s">
        <v>18</v>
      </c>
      <c r="D16" s="21">
        <v>44644</v>
      </c>
      <c r="E16" s="22">
        <v>44445</v>
      </c>
      <c r="F16" s="39">
        <v>53100.85</v>
      </c>
      <c r="G16" s="23">
        <v>32449.91</v>
      </c>
      <c r="H16" s="34">
        <v>20650.939999999999</v>
      </c>
    </row>
    <row r="17" spans="1:8" ht="11.25" customHeight="1" x14ac:dyDescent="0.25">
      <c r="A17" s="117">
        <v>9276</v>
      </c>
      <c r="B17" s="117"/>
      <c r="C17" s="20" t="s">
        <v>18</v>
      </c>
      <c r="D17" s="21">
        <v>44644</v>
      </c>
      <c r="E17" s="22">
        <v>44445</v>
      </c>
      <c r="F17" s="39">
        <v>53100.85</v>
      </c>
      <c r="G17" s="23">
        <v>32449.91</v>
      </c>
      <c r="H17" s="34">
        <v>20650.939999999999</v>
      </c>
    </row>
    <row r="18" spans="1:8" ht="11.25" customHeight="1" x14ac:dyDescent="0.25">
      <c r="A18" s="117">
        <v>5654</v>
      </c>
      <c r="B18" s="117"/>
      <c r="C18" s="20" t="s">
        <v>603</v>
      </c>
      <c r="D18" s="21">
        <v>44644</v>
      </c>
      <c r="E18" s="22">
        <v>44445</v>
      </c>
      <c r="F18" s="39">
        <v>55752</v>
      </c>
      <c r="G18" s="23">
        <v>34070.050000000003</v>
      </c>
      <c r="H18" s="34">
        <v>21681.95</v>
      </c>
    </row>
    <row r="19" spans="1:8" ht="11.25" customHeight="1" x14ac:dyDescent="0.25">
      <c r="A19" s="117">
        <v>9277</v>
      </c>
      <c r="B19" s="117"/>
      <c r="C19" s="20" t="s">
        <v>282</v>
      </c>
      <c r="D19" s="21">
        <v>44644</v>
      </c>
      <c r="E19" s="22">
        <v>44445</v>
      </c>
      <c r="F19" s="39">
        <v>15340</v>
      </c>
      <c r="G19" s="23">
        <v>9373.83</v>
      </c>
      <c r="H19" s="40">
        <v>5966.17</v>
      </c>
    </row>
    <row r="20" spans="1:8" ht="11.25" customHeight="1" x14ac:dyDescent="0.25">
      <c r="A20" s="117">
        <v>5658</v>
      </c>
      <c r="B20" s="117"/>
      <c r="C20" s="20" t="s">
        <v>282</v>
      </c>
      <c r="D20" s="21">
        <v>44644</v>
      </c>
      <c r="E20" s="22">
        <v>44445</v>
      </c>
      <c r="F20" s="39">
        <v>15340</v>
      </c>
      <c r="G20" s="23">
        <v>9373.83</v>
      </c>
      <c r="H20" s="40">
        <v>5966.17</v>
      </c>
    </row>
    <row r="21" spans="1:8" ht="11.25" customHeight="1" x14ac:dyDescent="0.25">
      <c r="A21" s="117">
        <v>6642</v>
      </c>
      <c r="B21" s="117"/>
      <c r="C21" s="20" t="s">
        <v>113</v>
      </c>
      <c r="D21" s="21">
        <v>44644</v>
      </c>
      <c r="E21" s="22">
        <v>44445</v>
      </c>
      <c r="F21" s="39">
        <v>5844.54</v>
      </c>
      <c r="G21" s="23">
        <v>2142.63</v>
      </c>
      <c r="H21" s="40">
        <v>3701.91</v>
      </c>
    </row>
    <row r="22" spans="1:8" ht="11.25" customHeight="1" x14ac:dyDescent="0.25">
      <c r="A22" s="117">
        <v>9278</v>
      </c>
      <c r="B22" s="117"/>
      <c r="C22" s="20" t="s">
        <v>57</v>
      </c>
      <c r="D22" s="21">
        <v>44644</v>
      </c>
      <c r="E22" s="22">
        <v>44445</v>
      </c>
      <c r="F22" s="39">
        <v>6026.26</v>
      </c>
      <c r="G22" s="23">
        <v>3682.1</v>
      </c>
      <c r="H22" s="40">
        <v>2344.16</v>
      </c>
    </row>
    <row r="23" spans="1:8" ht="17.100000000000001" customHeight="1" x14ac:dyDescent="0.25">
      <c r="A23" s="117">
        <v>5660</v>
      </c>
      <c r="B23" s="117"/>
      <c r="C23" s="20" t="s">
        <v>57</v>
      </c>
      <c r="D23" s="21">
        <v>44644</v>
      </c>
      <c r="E23" s="22">
        <v>44445</v>
      </c>
      <c r="F23" s="39">
        <v>6026.26</v>
      </c>
      <c r="G23" s="23">
        <v>1104.6300000000001</v>
      </c>
      <c r="H23" s="40">
        <v>4921.63</v>
      </c>
    </row>
    <row r="24" spans="1:8" ht="17.100000000000001" customHeight="1" x14ac:dyDescent="0.25">
      <c r="A24" s="122" t="s">
        <v>604</v>
      </c>
      <c r="B24" s="122"/>
      <c r="C24" s="29"/>
      <c r="D24" s="29"/>
      <c r="E24" s="29"/>
      <c r="F24" s="50">
        <v>99460.99</v>
      </c>
      <c r="G24" s="18">
        <v>49621.22</v>
      </c>
      <c r="H24" s="73">
        <v>49839.77</v>
      </c>
    </row>
    <row r="25" spans="1:8" ht="11.25" customHeight="1" x14ac:dyDescent="0.25">
      <c r="A25" s="117">
        <v>5155</v>
      </c>
      <c r="B25" s="117"/>
      <c r="C25" s="20" t="s">
        <v>289</v>
      </c>
      <c r="D25" s="21">
        <v>43528</v>
      </c>
      <c r="E25" s="22">
        <v>43025</v>
      </c>
      <c r="F25" s="39">
        <v>26500</v>
      </c>
      <c r="G25" s="23">
        <v>15016.1</v>
      </c>
      <c r="H25" s="34">
        <v>11483.9</v>
      </c>
    </row>
    <row r="26" spans="1:8" ht="11.25" customHeight="1" x14ac:dyDescent="0.25">
      <c r="A26" s="117">
        <v>9254</v>
      </c>
      <c r="B26" s="117"/>
      <c r="C26" s="20" t="s">
        <v>605</v>
      </c>
      <c r="D26" s="21">
        <v>43689</v>
      </c>
      <c r="E26" s="22">
        <v>43599</v>
      </c>
      <c r="F26" s="39">
        <v>54999.99</v>
      </c>
      <c r="G26" s="23">
        <v>22916.25</v>
      </c>
      <c r="H26" s="34">
        <v>32083.75</v>
      </c>
    </row>
    <row r="27" spans="1:8" ht="11.25" customHeight="1" x14ac:dyDescent="0.25">
      <c r="A27" s="117">
        <v>9314</v>
      </c>
      <c r="B27" s="117"/>
      <c r="C27" s="20" t="s">
        <v>15</v>
      </c>
      <c r="D27" s="21">
        <v>43894</v>
      </c>
      <c r="E27" s="22">
        <v>43740</v>
      </c>
      <c r="F27" s="39">
        <v>10030</v>
      </c>
      <c r="G27" s="23">
        <v>3760.88</v>
      </c>
      <c r="H27" s="40">
        <v>6269.13</v>
      </c>
    </row>
    <row r="28" spans="1:8" ht="11.25" customHeight="1" x14ac:dyDescent="0.25">
      <c r="A28" s="114">
        <v>4930</v>
      </c>
      <c r="B28" s="114"/>
      <c r="C28" s="20" t="s">
        <v>194</v>
      </c>
      <c r="D28" s="21">
        <v>43524</v>
      </c>
      <c r="E28" s="22">
        <v>42795</v>
      </c>
      <c r="F28" s="41">
        <v>1</v>
      </c>
      <c r="G28" s="32">
        <v>0</v>
      </c>
      <c r="H28" s="42">
        <v>1</v>
      </c>
    </row>
    <row r="29" spans="1:8" ht="11.25" customHeight="1" x14ac:dyDescent="0.25">
      <c r="A29" s="117">
        <v>9921</v>
      </c>
      <c r="B29" s="117"/>
      <c r="C29" s="20" t="s">
        <v>136</v>
      </c>
      <c r="D29" s="21">
        <v>44214</v>
      </c>
      <c r="E29" s="22">
        <v>43843</v>
      </c>
      <c r="F29" s="39">
        <v>4626</v>
      </c>
      <c r="G29" s="23">
        <v>4625</v>
      </c>
      <c r="H29" s="42">
        <v>1</v>
      </c>
    </row>
    <row r="30" spans="1:8" ht="11.25" customHeight="1" x14ac:dyDescent="0.25">
      <c r="A30" s="117">
        <v>9920</v>
      </c>
      <c r="B30" s="117"/>
      <c r="C30" s="20" t="s">
        <v>136</v>
      </c>
      <c r="D30" s="21">
        <v>44214</v>
      </c>
      <c r="E30" s="22">
        <v>43843</v>
      </c>
      <c r="F30" s="39">
        <v>3304</v>
      </c>
      <c r="G30" s="23">
        <v>3303</v>
      </c>
      <c r="H30" s="42">
        <v>1</v>
      </c>
    </row>
    <row r="31" spans="1:8" ht="27.75" customHeight="1" x14ac:dyDescent="0.25">
      <c r="A31" s="119" t="s">
        <v>606</v>
      </c>
      <c r="B31" s="119"/>
      <c r="C31" s="119"/>
      <c r="D31" s="130">
        <f>SUM(F32:F45)</f>
        <v>125080</v>
      </c>
      <c r="E31" s="130"/>
      <c r="F31" s="130"/>
      <c r="G31" s="28">
        <f>SUM(G32:G45)</f>
        <v>99445.61</v>
      </c>
      <c r="H31" s="31">
        <f>SUM(H32:H45)</f>
        <v>25634.39</v>
      </c>
    </row>
    <row r="32" spans="1:8" ht="12.6" customHeight="1" x14ac:dyDescent="0.25">
      <c r="A32" s="152" t="s">
        <v>617</v>
      </c>
      <c r="C32" s="154" t="s">
        <v>627</v>
      </c>
      <c r="D32" s="21" t="s">
        <v>640</v>
      </c>
      <c r="E32" s="22" t="s">
        <v>647</v>
      </c>
      <c r="F32" s="39">
        <v>12650</v>
      </c>
      <c r="G32" s="23">
        <v>12649</v>
      </c>
      <c r="H32" s="34">
        <f>F32-G32</f>
        <v>1</v>
      </c>
    </row>
    <row r="33" spans="1:8" ht="11.25" customHeight="1" x14ac:dyDescent="0.25">
      <c r="A33" s="19">
        <v>8060</v>
      </c>
      <c r="C33" s="155" t="s">
        <v>628</v>
      </c>
      <c r="D33" s="21">
        <v>44629</v>
      </c>
      <c r="E33" s="22" t="s">
        <v>648</v>
      </c>
      <c r="F33" s="39">
        <v>23030</v>
      </c>
      <c r="G33" s="23">
        <v>9211.6</v>
      </c>
      <c r="H33" s="34">
        <f t="shared" ref="H33:H45" si="0">F33-G33</f>
        <v>13818.4</v>
      </c>
    </row>
    <row r="34" spans="1:8" ht="11.25" customHeight="1" x14ac:dyDescent="0.25">
      <c r="A34" s="152" t="s">
        <v>616</v>
      </c>
      <c r="B34" s="110"/>
      <c r="C34" s="154" t="s">
        <v>629</v>
      </c>
      <c r="D34" s="21">
        <v>43896</v>
      </c>
      <c r="E34" s="22">
        <v>37995</v>
      </c>
      <c r="F34" s="39">
        <v>2775</v>
      </c>
      <c r="G34" s="23">
        <v>0</v>
      </c>
      <c r="H34" s="34">
        <f t="shared" si="0"/>
        <v>2775</v>
      </c>
    </row>
    <row r="35" spans="1:8" ht="11.25" customHeight="1" x14ac:dyDescent="0.25">
      <c r="A35" s="109">
        <v>1818</v>
      </c>
      <c r="B35" s="110"/>
      <c r="C35" s="154" t="s">
        <v>630</v>
      </c>
      <c r="D35" s="21" t="s">
        <v>641</v>
      </c>
      <c r="E35" s="22">
        <v>37995</v>
      </c>
      <c r="F35" s="39">
        <v>2675</v>
      </c>
      <c r="G35" s="23">
        <v>0</v>
      </c>
      <c r="H35" s="34">
        <f t="shared" si="0"/>
        <v>2675</v>
      </c>
    </row>
    <row r="36" spans="1:8" ht="11.25" customHeight="1" x14ac:dyDescent="0.25">
      <c r="A36" s="152" t="s">
        <v>618</v>
      </c>
      <c r="B36" s="110"/>
      <c r="C36" s="154" t="s">
        <v>631</v>
      </c>
      <c r="D36" s="21" t="s">
        <v>642</v>
      </c>
      <c r="E36" s="22" t="s">
        <v>649</v>
      </c>
      <c r="F36" s="39">
        <v>8350</v>
      </c>
      <c r="G36" s="23">
        <v>8349</v>
      </c>
      <c r="H36" s="34">
        <f t="shared" si="0"/>
        <v>1</v>
      </c>
    </row>
    <row r="37" spans="1:8" ht="11.25" customHeight="1" x14ac:dyDescent="0.25">
      <c r="A37" s="152" t="s">
        <v>619</v>
      </c>
      <c r="B37" s="110"/>
      <c r="C37" s="154" t="s">
        <v>631</v>
      </c>
      <c r="D37" s="21" t="s">
        <v>643</v>
      </c>
      <c r="E37" s="22" t="s">
        <v>649</v>
      </c>
      <c r="F37" s="39">
        <v>8350</v>
      </c>
      <c r="G37" s="23">
        <v>8349</v>
      </c>
      <c r="H37" s="34">
        <f t="shared" si="0"/>
        <v>1</v>
      </c>
    </row>
    <row r="38" spans="1:8" ht="11.25" customHeight="1" x14ac:dyDescent="0.25">
      <c r="A38" s="152" t="s">
        <v>620</v>
      </c>
      <c r="B38" s="110"/>
      <c r="C38" s="154" t="s">
        <v>632</v>
      </c>
      <c r="D38" s="21">
        <v>43567</v>
      </c>
      <c r="E38" s="22">
        <v>38086</v>
      </c>
      <c r="F38" s="39">
        <v>12650</v>
      </c>
      <c r="G38" s="23">
        <v>12649</v>
      </c>
      <c r="H38" s="34">
        <f t="shared" si="0"/>
        <v>1</v>
      </c>
    </row>
    <row r="39" spans="1:8" ht="11.25" customHeight="1" x14ac:dyDescent="0.25">
      <c r="A39" s="152" t="s">
        <v>621</v>
      </c>
      <c r="B39" s="110"/>
      <c r="C39" s="154" t="s">
        <v>633</v>
      </c>
      <c r="D39" s="21" t="s">
        <v>644</v>
      </c>
      <c r="E39" s="22" t="s">
        <v>647</v>
      </c>
      <c r="F39" s="39">
        <v>3850</v>
      </c>
      <c r="G39" s="23">
        <v>3849</v>
      </c>
      <c r="H39" s="34">
        <f t="shared" si="0"/>
        <v>1</v>
      </c>
    </row>
    <row r="40" spans="1:8" ht="11.25" customHeight="1" x14ac:dyDescent="0.25">
      <c r="A40" s="152" t="s">
        <v>622</v>
      </c>
      <c r="B40" s="110"/>
      <c r="C40" s="154" t="s">
        <v>634</v>
      </c>
      <c r="D40" s="21" t="s">
        <v>645</v>
      </c>
      <c r="E40" s="22" t="s">
        <v>650</v>
      </c>
      <c r="F40" s="39">
        <v>32000</v>
      </c>
      <c r="G40" s="23">
        <v>31999</v>
      </c>
      <c r="H40" s="34">
        <f t="shared" si="0"/>
        <v>1</v>
      </c>
    </row>
    <row r="41" spans="1:8" ht="11.25" customHeight="1" x14ac:dyDescent="0.25">
      <c r="A41" s="152" t="s">
        <v>623</v>
      </c>
      <c r="B41" s="110"/>
      <c r="C41" s="154" t="s">
        <v>635</v>
      </c>
      <c r="D41" s="21" t="s">
        <v>646</v>
      </c>
      <c r="E41" s="22">
        <v>40609</v>
      </c>
      <c r="F41" s="39">
        <v>1495</v>
      </c>
      <c r="G41" s="23">
        <v>1494</v>
      </c>
      <c r="H41" s="34">
        <f t="shared" si="0"/>
        <v>1</v>
      </c>
    </row>
    <row r="42" spans="1:8" ht="11.25" customHeight="1" x14ac:dyDescent="0.25">
      <c r="A42" s="152" t="s">
        <v>624</v>
      </c>
      <c r="B42" s="110"/>
      <c r="C42" s="154" t="s">
        <v>636</v>
      </c>
      <c r="D42" s="21" t="s">
        <v>643</v>
      </c>
      <c r="E42" s="22">
        <v>40609</v>
      </c>
      <c r="F42" s="39">
        <v>1495</v>
      </c>
      <c r="G42" s="23">
        <v>1494</v>
      </c>
      <c r="H42" s="34">
        <f t="shared" si="0"/>
        <v>1</v>
      </c>
    </row>
    <row r="43" spans="1:8" x14ac:dyDescent="0.25">
      <c r="A43">
        <v>9169</v>
      </c>
      <c r="C43" s="154" t="s">
        <v>637</v>
      </c>
      <c r="D43" s="21">
        <v>44627</v>
      </c>
      <c r="E43" s="22" t="s">
        <v>651</v>
      </c>
      <c r="F43" s="39">
        <v>7080</v>
      </c>
      <c r="G43" s="23">
        <v>1120.8399999999999</v>
      </c>
      <c r="H43" s="34">
        <f t="shared" si="0"/>
        <v>5959.16</v>
      </c>
    </row>
    <row r="44" spans="1:8" x14ac:dyDescent="0.25">
      <c r="A44" s="153" t="s">
        <v>625</v>
      </c>
      <c r="C44" s="154" t="s">
        <v>638</v>
      </c>
      <c r="D44" s="21" t="s">
        <v>643</v>
      </c>
      <c r="E44" s="22" t="s">
        <v>652</v>
      </c>
      <c r="F44" s="39">
        <v>4330</v>
      </c>
      <c r="G44" s="23">
        <v>3932.17</v>
      </c>
      <c r="H44" s="34">
        <f t="shared" si="0"/>
        <v>397.82999999999993</v>
      </c>
    </row>
    <row r="45" spans="1:8" x14ac:dyDescent="0.25">
      <c r="A45" s="153" t="s">
        <v>626</v>
      </c>
      <c r="C45" s="154" t="s">
        <v>639</v>
      </c>
      <c r="D45" s="21">
        <v>43566</v>
      </c>
      <c r="E45" s="22" t="s">
        <v>653</v>
      </c>
      <c r="F45" s="39">
        <v>4350</v>
      </c>
      <c r="G45" s="23">
        <v>4349</v>
      </c>
      <c r="H45" s="34">
        <f t="shared" si="0"/>
        <v>1</v>
      </c>
    </row>
    <row r="46" spans="1:8" x14ac:dyDescent="0.25">
      <c r="A46" s="153"/>
      <c r="C46" s="154"/>
      <c r="D46" s="21"/>
    </row>
    <row r="47" spans="1:8" x14ac:dyDescent="0.25">
      <c r="A47" s="153"/>
      <c r="C47" s="154"/>
      <c r="D47" s="21"/>
    </row>
    <row r="48" spans="1:8" x14ac:dyDescent="0.25">
      <c r="A48" s="153"/>
      <c r="C48" s="154"/>
      <c r="D48" s="21"/>
    </row>
    <row r="49" spans="1:4" x14ac:dyDescent="0.25">
      <c r="A49" s="153"/>
      <c r="C49" s="154"/>
      <c r="D49" s="21"/>
    </row>
    <row r="51" spans="1:4" x14ac:dyDescent="0.25">
      <c r="B51" s="111" t="s">
        <v>607</v>
      </c>
      <c r="C51" s="111" t="s">
        <v>608</v>
      </c>
      <c r="D51" s="111" t="s">
        <v>609</v>
      </c>
    </row>
    <row r="52" spans="1:4" x14ac:dyDescent="0.25">
      <c r="B52" s="113" t="s">
        <v>613</v>
      </c>
      <c r="C52" s="112" t="s">
        <v>614</v>
      </c>
      <c r="D52" s="112" t="s">
        <v>615</v>
      </c>
    </row>
    <row r="53" spans="1:4" x14ac:dyDescent="0.25">
      <c r="B53" s="111" t="s">
        <v>610</v>
      </c>
      <c r="C53" s="111" t="s">
        <v>611</v>
      </c>
      <c r="D53" s="111" t="s">
        <v>612</v>
      </c>
    </row>
  </sheetData>
  <mergeCells count="31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C15"/>
    <mergeCell ref="D15:F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D31:F31"/>
    <mergeCell ref="A27:B27"/>
    <mergeCell ref="A28:B28"/>
    <mergeCell ref="A29:B29"/>
    <mergeCell ref="A30:B30"/>
    <mergeCell ref="A31:C3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opLeftCell="A19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54">
        <v>7461</v>
      </c>
      <c r="B5" s="55"/>
      <c r="C5" s="56" t="s">
        <v>90</v>
      </c>
      <c r="D5" s="57">
        <v>43524</v>
      </c>
      <c r="E5" s="58">
        <v>43503</v>
      </c>
      <c r="F5" s="59">
        <v>1720</v>
      </c>
      <c r="G5" s="60">
        <v>759.23</v>
      </c>
      <c r="H5" s="61">
        <v>960.78</v>
      </c>
    </row>
    <row r="6" spans="1:9" ht="11.25" customHeight="1" x14ac:dyDescent="0.25">
      <c r="A6" s="19">
        <v>8575</v>
      </c>
      <c r="B6" s="16"/>
      <c r="C6" s="20" t="s">
        <v>45</v>
      </c>
      <c r="D6" s="21">
        <v>45117</v>
      </c>
      <c r="E6" s="22">
        <v>44526</v>
      </c>
      <c r="F6" s="39">
        <v>9440</v>
      </c>
      <c r="G6" s="32">
        <v>0</v>
      </c>
      <c r="H6" s="23">
        <v>9440</v>
      </c>
    </row>
    <row r="7" spans="1:9" ht="17.100000000000001" customHeight="1" x14ac:dyDescent="0.25">
      <c r="A7" s="19">
        <v>7432</v>
      </c>
      <c r="B7" s="29"/>
      <c r="C7" s="20" t="s">
        <v>91</v>
      </c>
      <c r="D7" s="21">
        <v>43528</v>
      </c>
      <c r="E7" s="22">
        <v>43503</v>
      </c>
      <c r="F7" s="39">
        <v>1720</v>
      </c>
      <c r="G7" s="41">
        <v>759.23</v>
      </c>
      <c r="H7" s="25">
        <v>960.78</v>
      </c>
    </row>
    <row r="8" spans="1:9" ht="17.100000000000001" customHeight="1" x14ac:dyDescent="0.25">
      <c r="A8" s="15" t="s">
        <v>92</v>
      </c>
      <c r="B8" s="45" t="s">
        <v>93</v>
      </c>
      <c r="C8" s="29"/>
      <c r="D8" s="29"/>
      <c r="E8" s="29"/>
      <c r="F8" s="49">
        <v>431700.08</v>
      </c>
      <c r="G8" s="18">
        <v>136240.01</v>
      </c>
      <c r="H8" s="18">
        <v>295460.07</v>
      </c>
    </row>
    <row r="9" spans="1:9" ht="11.25" customHeight="1" x14ac:dyDescent="0.25">
      <c r="A9" s="19">
        <v>5525</v>
      </c>
      <c r="B9" s="16"/>
      <c r="C9" s="20" t="s">
        <v>94</v>
      </c>
      <c r="D9" s="21">
        <v>44623</v>
      </c>
      <c r="E9" s="22">
        <v>44435</v>
      </c>
      <c r="F9" s="39">
        <v>37996</v>
      </c>
      <c r="G9" s="23">
        <v>6965.75</v>
      </c>
      <c r="H9" s="23">
        <v>31030.25</v>
      </c>
    </row>
    <row r="10" spans="1:9" ht="11.25" customHeight="1" x14ac:dyDescent="0.25">
      <c r="A10" s="19">
        <v>9311</v>
      </c>
      <c r="B10" s="16"/>
      <c r="C10" s="20" t="s">
        <v>95</v>
      </c>
      <c r="D10" s="21">
        <v>43852</v>
      </c>
      <c r="E10" s="22">
        <v>43774</v>
      </c>
      <c r="F10" s="39">
        <v>5782</v>
      </c>
      <c r="G10" s="23">
        <v>2119.6999999999998</v>
      </c>
      <c r="H10" s="23">
        <v>3662.3</v>
      </c>
    </row>
    <row r="11" spans="1:9" ht="11.25" customHeight="1" x14ac:dyDescent="0.25">
      <c r="A11" s="19">
        <v>9313</v>
      </c>
      <c r="B11" s="16"/>
      <c r="C11" s="20" t="s">
        <v>96</v>
      </c>
      <c r="D11" s="21">
        <v>43852</v>
      </c>
      <c r="E11" s="22">
        <v>43774</v>
      </c>
      <c r="F11" s="39">
        <v>7434</v>
      </c>
      <c r="G11" s="23">
        <v>2725.43</v>
      </c>
      <c r="H11" s="23">
        <v>4708.57</v>
      </c>
    </row>
    <row r="12" spans="1:9" ht="11.25" customHeight="1" x14ac:dyDescent="0.25">
      <c r="A12" s="19">
        <v>9310</v>
      </c>
      <c r="B12" s="16"/>
      <c r="C12" s="20" t="s">
        <v>97</v>
      </c>
      <c r="D12" s="21">
        <v>43852</v>
      </c>
      <c r="E12" s="22">
        <v>43774</v>
      </c>
      <c r="F12" s="39">
        <v>5782</v>
      </c>
      <c r="G12" s="23">
        <v>2119.6999999999998</v>
      </c>
      <c r="H12" s="23">
        <v>3662.3</v>
      </c>
    </row>
    <row r="13" spans="1:9" ht="11.25" customHeight="1" x14ac:dyDescent="0.25">
      <c r="A13" s="19">
        <v>5535</v>
      </c>
      <c r="B13" s="16"/>
      <c r="C13" s="20" t="s">
        <v>98</v>
      </c>
      <c r="D13" s="21">
        <v>44545</v>
      </c>
      <c r="E13" s="22">
        <v>44397</v>
      </c>
      <c r="F13" s="39">
        <v>15251.5</v>
      </c>
      <c r="G13" s="23">
        <v>2923.01</v>
      </c>
      <c r="H13" s="23">
        <v>12328.49</v>
      </c>
    </row>
    <row r="14" spans="1:9" ht="11.25" customHeight="1" x14ac:dyDescent="0.25">
      <c r="A14" s="19">
        <v>5532</v>
      </c>
      <c r="B14" s="16"/>
      <c r="C14" s="20" t="s">
        <v>99</v>
      </c>
      <c r="D14" s="21">
        <v>44636</v>
      </c>
      <c r="E14" s="22">
        <v>44403</v>
      </c>
      <c r="F14" s="39">
        <v>11285.52</v>
      </c>
      <c r="G14" s="23">
        <v>2162.86</v>
      </c>
      <c r="H14" s="23">
        <v>9122.66</v>
      </c>
    </row>
    <row r="15" spans="1:9" ht="11.25" customHeight="1" x14ac:dyDescent="0.25">
      <c r="A15" s="19">
        <v>5529</v>
      </c>
      <c r="B15" s="16"/>
      <c r="C15" s="20" t="s">
        <v>100</v>
      </c>
      <c r="D15" s="21">
        <v>44636</v>
      </c>
      <c r="E15" s="22">
        <v>44623</v>
      </c>
      <c r="F15" s="39">
        <v>53100.85</v>
      </c>
      <c r="G15" s="23">
        <v>23599.93</v>
      </c>
      <c r="H15" s="23">
        <v>29500.92</v>
      </c>
    </row>
    <row r="16" spans="1:9" ht="11.25" customHeight="1" x14ac:dyDescent="0.25">
      <c r="A16" s="19">
        <v>9280</v>
      </c>
      <c r="B16" s="16"/>
      <c r="C16" s="20" t="s">
        <v>101</v>
      </c>
      <c r="D16" s="21">
        <v>44781</v>
      </c>
      <c r="E16" s="22">
        <v>44760</v>
      </c>
      <c r="F16" s="39">
        <v>19470</v>
      </c>
      <c r="G16" s="23">
        <v>1784.66</v>
      </c>
      <c r="H16" s="23">
        <v>17685.34</v>
      </c>
    </row>
    <row r="17" spans="1:8" ht="11.25" customHeight="1" x14ac:dyDescent="0.25">
      <c r="A17" s="24">
        <v>9067</v>
      </c>
      <c r="B17" s="16"/>
      <c r="C17" s="20" t="s">
        <v>102</v>
      </c>
      <c r="D17" s="21">
        <v>43894</v>
      </c>
      <c r="E17" s="22">
        <v>43577</v>
      </c>
      <c r="F17" s="39">
        <v>8446</v>
      </c>
      <c r="G17" s="23">
        <v>8445</v>
      </c>
      <c r="H17" s="25">
        <v>1</v>
      </c>
    </row>
    <row r="18" spans="1:8" ht="11.25" customHeight="1" x14ac:dyDescent="0.25">
      <c r="A18" s="19">
        <v>9590</v>
      </c>
      <c r="B18" s="16"/>
      <c r="C18" s="20" t="s">
        <v>103</v>
      </c>
      <c r="D18" s="21">
        <v>43879</v>
      </c>
      <c r="E18" s="22">
        <v>42795</v>
      </c>
      <c r="F18" s="41">
        <v>1</v>
      </c>
      <c r="G18" s="32">
        <v>0</v>
      </c>
      <c r="H18" s="25">
        <v>1</v>
      </c>
    </row>
    <row r="19" spans="1:8" ht="11.25" customHeight="1" x14ac:dyDescent="0.25">
      <c r="A19" s="19">
        <v>7426</v>
      </c>
      <c r="B19" s="16"/>
      <c r="C19" s="20" t="s">
        <v>104</v>
      </c>
      <c r="D19" s="21">
        <v>44623</v>
      </c>
      <c r="E19" s="22">
        <v>44526</v>
      </c>
      <c r="F19" s="39">
        <v>17641</v>
      </c>
      <c r="G19" s="23">
        <v>2793</v>
      </c>
      <c r="H19" s="23">
        <v>14848</v>
      </c>
    </row>
    <row r="20" spans="1:8" ht="11.25" customHeight="1" x14ac:dyDescent="0.25">
      <c r="A20" s="19">
        <v>5531</v>
      </c>
      <c r="B20" s="16"/>
      <c r="C20" s="20" t="s">
        <v>105</v>
      </c>
      <c r="D20" s="21">
        <v>44623</v>
      </c>
      <c r="E20" s="22">
        <v>44445</v>
      </c>
      <c r="F20" s="39">
        <v>22890</v>
      </c>
      <c r="G20" s="23">
        <v>13987.72</v>
      </c>
      <c r="H20" s="23">
        <v>8902.2800000000007</v>
      </c>
    </row>
    <row r="21" spans="1:8" ht="11.25" customHeight="1" x14ac:dyDescent="0.25">
      <c r="A21" s="19">
        <v>9029</v>
      </c>
      <c r="B21" s="16"/>
      <c r="C21" s="20" t="s">
        <v>106</v>
      </c>
      <c r="D21" s="21">
        <v>43683</v>
      </c>
      <c r="E21" s="22">
        <v>43508</v>
      </c>
      <c r="F21" s="39">
        <v>9147</v>
      </c>
      <c r="G21" s="23">
        <v>9146</v>
      </c>
      <c r="H21" s="25">
        <v>1</v>
      </c>
    </row>
    <row r="22" spans="1:8" ht="11.25" customHeight="1" x14ac:dyDescent="0.25">
      <c r="A22" s="19">
        <v>9279</v>
      </c>
      <c r="B22" s="16"/>
      <c r="C22" s="20" t="s">
        <v>107</v>
      </c>
      <c r="D22" s="21">
        <v>44781</v>
      </c>
      <c r="E22" s="22">
        <v>44760</v>
      </c>
      <c r="F22" s="39">
        <v>9004.8700000000008</v>
      </c>
      <c r="G22" s="41">
        <v>825.35</v>
      </c>
      <c r="H22" s="23">
        <v>8179.52</v>
      </c>
    </row>
    <row r="23" spans="1:8" ht="11.25" customHeight="1" x14ac:dyDescent="0.25">
      <c r="A23" s="19">
        <v>9030</v>
      </c>
      <c r="B23" s="16"/>
      <c r="C23" s="20" t="s">
        <v>21</v>
      </c>
      <c r="D23" s="21">
        <v>43683</v>
      </c>
      <c r="E23" s="22">
        <v>43508</v>
      </c>
      <c r="F23" s="39">
        <v>7000</v>
      </c>
      <c r="G23" s="23">
        <v>6999</v>
      </c>
      <c r="H23" s="25">
        <v>1</v>
      </c>
    </row>
    <row r="24" spans="1:8" ht="11.25" customHeight="1" x14ac:dyDescent="0.25">
      <c r="A24" s="19">
        <v>5530</v>
      </c>
      <c r="B24" s="16"/>
      <c r="C24" s="20" t="s">
        <v>108</v>
      </c>
      <c r="D24" s="21">
        <v>44641</v>
      </c>
      <c r="E24" s="22">
        <v>44445</v>
      </c>
      <c r="F24" s="39">
        <v>15340</v>
      </c>
      <c r="G24" s="23">
        <v>9373.83</v>
      </c>
      <c r="H24" s="23">
        <v>5966.17</v>
      </c>
    </row>
    <row r="25" spans="1:8" ht="11.25" customHeight="1" x14ac:dyDescent="0.25">
      <c r="A25" s="19">
        <v>6825</v>
      </c>
      <c r="B25" s="16"/>
      <c r="C25" s="20" t="s">
        <v>109</v>
      </c>
      <c r="D25" s="21">
        <v>44887</v>
      </c>
      <c r="E25" s="22">
        <v>44813</v>
      </c>
      <c r="F25" s="39">
        <v>16995</v>
      </c>
      <c r="G25" s="23">
        <v>1416.17</v>
      </c>
      <c r="H25" s="23">
        <v>15578.83</v>
      </c>
    </row>
    <row r="26" spans="1:8" ht="11.25" customHeight="1" x14ac:dyDescent="0.25">
      <c r="A26" s="19">
        <v>6860</v>
      </c>
      <c r="B26" s="16"/>
      <c r="C26" s="20" t="s">
        <v>43</v>
      </c>
      <c r="D26" s="21">
        <v>44547</v>
      </c>
      <c r="E26" s="22">
        <v>44526</v>
      </c>
      <c r="F26" s="39">
        <v>9440</v>
      </c>
      <c r="G26" s="23">
        <v>1494.51</v>
      </c>
      <c r="H26" s="23">
        <v>7945.49</v>
      </c>
    </row>
    <row r="27" spans="1:8" ht="11.25" customHeight="1" x14ac:dyDescent="0.25">
      <c r="A27" s="19">
        <v>6862</v>
      </c>
      <c r="B27" s="16"/>
      <c r="C27" s="20" t="s">
        <v>43</v>
      </c>
      <c r="D27" s="21">
        <v>44547</v>
      </c>
      <c r="E27" s="22">
        <v>44526</v>
      </c>
      <c r="F27" s="39">
        <v>9440</v>
      </c>
      <c r="G27" s="23">
        <v>1494.51</v>
      </c>
      <c r="H27" s="23">
        <v>7945.49</v>
      </c>
    </row>
    <row r="28" spans="1:8" ht="11.25" customHeight="1" x14ac:dyDescent="0.25">
      <c r="A28" s="19">
        <v>6863</v>
      </c>
      <c r="B28" s="16"/>
      <c r="C28" s="20" t="s">
        <v>43</v>
      </c>
      <c r="D28" s="21">
        <v>44547</v>
      </c>
      <c r="E28" s="22">
        <v>44526</v>
      </c>
      <c r="F28" s="39">
        <v>9440</v>
      </c>
      <c r="G28" s="23">
        <v>1494.51</v>
      </c>
      <c r="H28" s="23">
        <v>7945.49</v>
      </c>
    </row>
    <row r="29" spans="1:8" ht="11.25" customHeight="1" x14ac:dyDescent="0.25">
      <c r="A29" s="19">
        <v>6866</v>
      </c>
      <c r="B29" s="16"/>
      <c r="C29" s="20" t="s">
        <v>43</v>
      </c>
      <c r="D29" s="21">
        <v>44547</v>
      </c>
      <c r="E29" s="22">
        <v>44526</v>
      </c>
      <c r="F29" s="39">
        <v>9440</v>
      </c>
      <c r="G29" s="23">
        <v>1494.51</v>
      </c>
      <c r="H29" s="23">
        <v>7945.49</v>
      </c>
    </row>
    <row r="30" spans="1:8" ht="11.25" customHeight="1" x14ac:dyDescent="0.25">
      <c r="A30" s="24">
        <v>6867</v>
      </c>
      <c r="B30" s="16"/>
      <c r="C30" s="20" t="s">
        <v>43</v>
      </c>
      <c r="D30" s="21">
        <v>44547</v>
      </c>
      <c r="E30" s="22">
        <v>44526</v>
      </c>
      <c r="F30" s="39">
        <v>9440</v>
      </c>
      <c r="G30" s="23">
        <v>1494.51</v>
      </c>
      <c r="H30" s="23">
        <v>7945.49</v>
      </c>
    </row>
    <row r="31" spans="1:8" ht="11.25" customHeight="1" x14ac:dyDescent="0.25">
      <c r="A31" s="19">
        <v>6868</v>
      </c>
      <c r="B31" s="16"/>
      <c r="C31" s="20" t="s">
        <v>43</v>
      </c>
      <c r="D31" s="21">
        <v>44547</v>
      </c>
      <c r="E31" s="22">
        <v>44526</v>
      </c>
      <c r="F31" s="39">
        <v>9440</v>
      </c>
      <c r="G31" s="23">
        <v>1494.51</v>
      </c>
      <c r="H31" s="23">
        <v>7945.49</v>
      </c>
    </row>
    <row r="32" spans="1:8" ht="11.25" customHeight="1" x14ac:dyDescent="0.25">
      <c r="A32" s="19">
        <v>6869</v>
      </c>
      <c r="B32" s="16"/>
      <c r="C32" s="20" t="s">
        <v>43</v>
      </c>
      <c r="D32" s="21">
        <v>44547</v>
      </c>
      <c r="E32" s="22">
        <v>44526</v>
      </c>
      <c r="F32" s="39">
        <v>9440</v>
      </c>
      <c r="G32" s="23">
        <v>1494.51</v>
      </c>
      <c r="H32" s="23">
        <v>7945.49</v>
      </c>
    </row>
    <row r="33" spans="1:9" ht="11.25" customHeight="1" x14ac:dyDescent="0.25">
      <c r="A33" s="19">
        <v>6881</v>
      </c>
      <c r="B33" s="16"/>
      <c r="C33" s="20" t="s">
        <v>43</v>
      </c>
      <c r="D33" s="21">
        <v>44547</v>
      </c>
      <c r="E33" s="22">
        <v>44526</v>
      </c>
      <c r="F33" s="39">
        <v>9440</v>
      </c>
      <c r="G33" s="23">
        <v>1494.51</v>
      </c>
      <c r="H33" s="23">
        <v>7945.49</v>
      </c>
    </row>
    <row r="34" spans="1:9" ht="11.25" customHeight="1" x14ac:dyDescent="0.25">
      <c r="A34" s="19">
        <v>6871</v>
      </c>
      <c r="B34" s="16"/>
      <c r="C34" s="20" t="s">
        <v>43</v>
      </c>
      <c r="D34" s="21">
        <v>44547</v>
      </c>
      <c r="E34" s="22">
        <v>44526</v>
      </c>
      <c r="F34" s="39">
        <v>9440</v>
      </c>
      <c r="G34" s="23">
        <v>1494.51</v>
      </c>
      <c r="H34" s="23">
        <v>7945.49</v>
      </c>
    </row>
    <row r="35" spans="1:9" ht="11.25" customHeight="1" x14ac:dyDescent="0.25">
      <c r="A35" s="19">
        <v>6877</v>
      </c>
      <c r="B35" s="16"/>
      <c r="C35" s="20" t="s">
        <v>110</v>
      </c>
      <c r="D35" s="21">
        <v>44547</v>
      </c>
      <c r="E35" s="22">
        <v>44526</v>
      </c>
      <c r="F35" s="39">
        <v>7080</v>
      </c>
      <c r="G35" s="23">
        <v>1120.8399999999999</v>
      </c>
      <c r="H35" s="23">
        <v>5959.16</v>
      </c>
    </row>
    <row r="36" spans="1:9" ht="11.25" customHeight="1" x14ac:dyDescent="0.25">
      <c r="A36" s="19">
        <v>6878</v>
      </c>
      <c r="B36" s="16"/>
      <c r="C36" s="20" t="s">
        <v>110</v>
      </c>
      <c r="D36" s="21">
        <v>44547</v>
      </c>
      <c r="E36" s="22">
        <v>44526</v>
      </c>
      <c r="F36" s="39">
        <v>7080</v>
      </c>
      <c r="G36" s="23">
        <v>1120.8399999999999</v>
      </c>
      <c r="H36" s="23">
        <v>5959.16</v>
      </c>
    </row>
    <row r="37" spans="1:9" ht="11.25" customHeight="1" x14ac:dyDescent="0.25">
      <c r="A37" s="19">
        <v>6879</v>
      </c>
      <c r="B37" s="16"/>
      <c r="C37" s="20" t="s">
        <v>110</v>
      </c>
      <c r="D37" s="21">
        <v>44547</v>
      </c>
      <c r="E37" s="22">
        <v>44526</v>
      </c>
      <c r="F37" s="39">
        <v>7080</v>
      </c>
      <c r="G37" s="23">
        <v>1120.8399999999999</v>
      </c>
      <c r="H37" s="23">
        <v>5959.16</v>
      </c>
    </row>
    <row r="38" spans="1:9" ht="11.25" customHeight="1" x14ac:dyDescent="0.25">
      <c r="A38" s="19">
        <v>6880</v>
      </c>
      <c r="B38" s="16"/>
      <c r="C38" s="20" t="s">
        <v>110</v>
      </c>
      <c r="D38" s="21">
        <v>44547</v>
      </c>
      <c r="E38" s="22">
        <v>44526</v>
      </c>
      <c r="F38" s="39">
        <v>7080</v>
      </c>
      <c r="G38" s="23">
        <v>1120.8399999999999</v>
      </c>
      <c r="H38" s="23">
        <v>5959.16</v>
      </c>
    </row>
    <row r="39" spans="1:9" ht="11.25" customHeight="1" x14ac:dyDescent="0.25">
      <c r="A39" s="19">
        <v>6875</v>
      </c>
      <c r="B39" s="16"/>
      <c r="C39" s="20" t="s">
        <v>111</v>
      </c>
      <c r="D39" s="21">
        <v>44547</v>
      </c>
      <c r="E39" s="22">
        <v>44526</v>
      </c>
      <c r="F39" s="39">
        <v>11800</v>
      </c>
      <c r="G39" s="23">
        <v>1868.18</v>
      </c>
      <c r="H39" s="23">
        <v>9931.83</v>
      </c>
    </row>
    <row r="40" spans="1:9" ht="11.25" customHeight="1" x14ac:dyDescent="0.25">
      <c r="A40" s="115" t="s">
        <v>112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0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">
    <mergeCell ref="A1:I1"/>
    <mergeCell ref="A2:I2"/>
    <mergeCell ref="A40:I40"/>
    <mergeCell ref="A41:I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topLeftCell="A22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36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9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54">
        <v>6876</v>
      </c>
      <c r="B5" s="55"/>
      <c r="C5" s="56" t="s">
        <v>111</v>
      </c>
      <c r="D5" s="57">
        <v>44547</v>
      </c>
      <c r="E5" s="58">
        <v>44526</v>
      </c>
      <c r="F5" s="59">
        <v>11800</v>
      </c>
      <c r="G5" s="62">
        <v>1868.18</v>
      </c>
      <c r="H5" s="62">
        <v>9931.83</v>
      </c>
    </row>
    <row r="6" spans="1:9" ht="11.25" customHeight="1" x14ac:dyDescent="0.25">
      <c r="A6" s="19">
        <v>9870</v>
      </c>
      <c r="B6" s="16"/>
      <c r="C6" s="20" t="s">
        <v>49</v>
      </c>
      <c r="D6" s="21">
        <v>44204</v>
      </c>
      <c r="E6" s="22">
        <v>43843</v>
      </c>
      <c r="F6" s="39">
        <v>3304</v>
      </c>
      <c r="G6" s="23">
        <v>3303</v>
      </c>
      <c r="H6" s="25">
        <v>1</v>
      </c>
    </row>
    <row r="7" spans="1:9" ht="11.25" customHeight="1" x14ac:dyDescent="0.25">
      <c r="A7" s="19">
        <v>9871</v>
      </c>
      <c r="B7" s="16"/>
      <c r="C7" s="20" t="s">
        <v>49</v>
      </c>
      <c r="D7" s="21">
        <v>44204</v>
      </c>
      <c r="E7" s="22">
        <v>43843</v>
      </c>
      <c r="F7" s="39">
        <v>4626</v>
      </c>
      <c r="G7" s="23">
        <v>4625</v>
      </c>
      <c r="H7" s="25">
        <v>1</v>
      </c>
    </row>
    <row r="8" spans="1:9" ht="11.25" customHeight="1" x14ac:dyDescent="0.25">
      <c r="A8" s="19">
        <v>9924</v>
      </c>
      <c r="B8" s="16"/>
      <c r="C8" s="20" t="s">
        <v>113</v>
      </c>
      <c r="D8" s="21">
        <v>44617</v>
      </c>
      <c r="E8" s="22">
        <v>44498</v>
      </c>
      <c r="F8" s="39">
        <v>5844.54</v>
      </c>
      <c r="G8" s="23">
        <v>3246.41</v>
      </c>
      <c r="H8" s="23">
        <v>2598.13</v>
      </c>
    </row>
    <row r="9" spans="1:9" ht="11.25" customHeight="1" x14ac:dyDescent="0.25">
      <c r="A9" s="19">
        <v>8591</v>
      </c>
      <c r="B9" s="16"/>
      <c r="C9" s="20" t="s">
        <v>113</v>
      </c>
      <c r="D9" s="21">
        <v>44623</v>
      </c>
      <c r="E9" s="22">
        <v>44550</v>
      </c>
      <c r="F9" s="39">
        <v>5844.54</v>
      </c>
      <c r="G9" s="23">
        <v>2921.77</v>
      </c>
      <c r="H9" s="23">
        <v>2922.77</v>
      </c>
    </row>
    <row r="10" spans="1:9" ht="11.25" customHeight="1" x14ac:dyDescent="0.25">
      <c r="A10" s="19">
        <v>5537</v>
      </c>
      <c r="B10" s="16"/>
      <c r="C10" s="20" t="s">
        <v>57</v>
      </c>
      <c r="D10" s="21">
        <v>44641</v>
      </c>
      <c r="E10" s="22">
        <v>44445</v>
      </c>
      <c r="F10" s="39">
        <v>6026.26</v>
      </c>
      <c r="G10" s="23">
        <v>1104.6300000000001</v>
      </c>
      <c r="H10" s="23">
        <v>4921.63</v>
      </c>
    </row>
    <row r="11" spans="1:9" ht="11.25" customHeight="1" x14ac:dyDescent="0.25">
      <c r="A11" s="19">
        <v>5527</v>
      </c>
      <c r="B11" s="16"/>
      <c r="C11" s="20" t="s">
        <v>114</v>
      </c>
      <c r="D11" s="21">
        <v>44623</v>
      </c>
      <c r="E11" s="22">
        <v>44011</v>
      </c>
      <c r="F11" s="39">
        <v>3304</v>
      </c>
      <c r="G11" s="41">
        <v>990.9</v>
      </c>
      <c r="H11" s="23">
        <v>2313.1</v>
      </c>
    </row>
    <row r="12" spans="1:9" ht="17.100000000000001" customHeight="1" x14ac:dyDescent="0.25">
      <c r="A12" s="19">
        <v>5538</v>
      </c>
      <c r="B12" s="29"/>
      <c r="C12" s="20" t="s">
        <v>114</v>
      </c>
      <c r="D12" s="21">
        <v>44623</v>
      </c>
      <c r="E12" s="22">
        <v>44011</v>
      </c>
      <c r="F12" s="39">
        <v>3304</v>
      </c>
      <c r="G12" s="41">
        <v>990.9</v>
      </c>
      <c r="H12" s="23">
        <v>2313.1</v>
      </c>
    </row>
    <row r="13" spans="1:9" ht="17.100000000000001" customHeight="1" x14ac:dyDescent="0.25">
      <c r="A13" s="15" t="s">
        <v>92</v>
      </c>
      <c r="B13" s="45" t="s">
        <v>115</v>
      </c>
      <c r="C13" s="29"/>
      <c r="D13" s="29"/>
      <c r="E13" s="29"/>
      <c r="F13" s="49">
        <v>882536.52</v>
      </c>
      <c r="G13" s="18">
        <v>426648.11</v>
      </c>
      <c r="H13" s="18">
        <v>455888.41</v>
      </c>
    </row>
    <row r="14" spans="1:9" ht="11.25" customHeight="1" x14ac:dyDescent="0.25">
      <c r="A14" s="24">
        <v>5075</v>
      </c>
      <c r="B14" s="16"/>
      <c r="C14" s="20" t="s">
        <v>116</v>
      </c>
      <c r="D14" s="21">
        <v>43522</v>
      </c>
      <c r="E14" s="22">
        <v>43354</v>
      </c>
      <c r="F14" s="39">
        <v>43415.26</v>
      </c>
      <c r="G14" s="23">
        <v>20983.56</v>
      </c>
      <c r="H14" s="23">
        <v>22431.7</v>
      </c>
    </row>
    <row r="15" spans="1:9" ht="11.25" customHeight="1" x14ac:dyDescent="0.25">
      <c r="A15" s="24">
        <v>5011</v>
      </c>
      <c r="B15" s="16"/>
      <c r="C15" s="20" t="s">
        <v>117</v>
      </c>
      <c r="D15" s="21">
        <v>43515</v>
      </c>
      <c r="E15" s="22">
        <v>43354</v>
      </c>
      <c r="F15" s="39">
        <v>37000</v>
      </c>
      <c r="G15" s="23">
        <v>17882.849999999999</v>
      </c>
      <c r="H15" s="23">
        <v>19117.150000000001</v>
      </c>
    </row>
    <row r="16" spans="1:9" ht="11.25" customHeight="1" x14ac:dyDescent="0.25">
      <c r="A16" s="24">
        <v>5029</v>
      </c>
      <c r="B16" s="16"/>
      <c r="C16" s="20" t="s">
        <v>118</v>
      </c>
      <c r="D16" s="21">
        <v>43522</v>
      </c>
      <c r="E16" s="22">
        <v>43362</v>
      </c>
      <c r="F16" s="39">
        <v>7198</v>
      </c>
      <c r="G16" s="23">
        <v>3418.58</v>
      </c>
      <c r="H16" s="23">
        <v>3779.43</v>
      </c>
    </row>
    <row r="17" spans="1:8" ht="11.25" customHeight="1" x14ac:dyDescent="0.25">
      <c r="A17" s="24">
        <v>5026</v>
      </c>
      <c r="B17" s="16"/>
      <c r="C17" s="20" t="s">
        <v>119</v>
      </c>
      <c r="D17" s="21">
        <v>43522</v>
      </c>
      <c r="E17" s="22">
        <v>43362</v>
      </c>
      <c r="F17" s="39">
        <v>7198</v>
      </c>
      <c r="G17" s="23">
        <v>3418.58</v>
      </c>
      <c r="H17" s="23">
        <v>3779.43</v>
      </c>
    </row>
    <row r="18" spans="1:8" ht="11.25" customHeight="1" x14ac:dyDescent="0.25">
      <c r="A18" s="24">
        <v>5070</v>
      </c>
      <c r="B18" s="16"/>
      <c r="C18" s="20" t="s">
        <v>120</v>
      </c>
      <c r="D18" s="21">
        <v>43522</v>
      </c>
      <c r="E18" s="22">
        <v>43362</v>
      </c>
      <c r="F18" s="39">
        <v>4956</v>
      </c>
      <c r="G18" s="23">
        <v>2353.62</v>
      </c>
      <c r="H18" s="23">
        <v>2602.38</v>
      </c>
    </row>
    <row r="19" spans="1:8" ht="11.25" customHeight="1" x14ac:dyDescent="0.25">
      <c r="A19" s="24">
        <v>5073</v>
      </c>
      <c r="B19" s="16"/>
      <c r="C19" s="20" t="s">
        <v>120</v>
      </c>
      <c r="D19" s="21">
        <v>43522</v>
      </c>
      <c r="E19" s="22">
        <v>43362</v>
      </c>
      <c r="F19" s="39">
        <v>4956</v>
      </c>
      <c r="G19" s="23">
        <v>2353.62</v>
      </c>
      <c r="H19" s="23">
        <v>2602.38</v>
      </c>
    </row>
    <row r="20" spans="1:8" ht="11.25" customHeight="1" x14ac:dyDescent="0.25">
      <c r="A20" s="24">
        <v>5019</v>
      </c>
      <c r="B20" s="16"/>
      <c r="C20" s="20" t="s">
        <v>120</v>
      </c>
      <c r="D20" s="21">
        <v>43517</v>
      </c>
      <c r="E20" s="22">
        <v>43362</v>
      </c>
      <c r="F20" s="39">
        <v>4956</v>
      </c>
      <c r="G20" s="23">
        <v>2353.62</v>
      </c>
      <c r="H20" s="23">
        <v>2602.38</v>
      </c>
    </row>
    <row r="21" spans="1:8" ht="11.25" customHeight="1" x14ac:dyDescent="0.25">
      <c r="A21" s="24">
        <v>5036</v>
      </c>
      <c r="B21" s="16"/>
      <c r="C21" s="20" t="s">
        <v>120</v>
      </c>
      <c r="D21" s="21">
        <v>43517</v>
      </c>
      <c r="E21" s="22">
        <v>43362</v>
      </c>
      <c r="F21" s="39">
        <v>4956</v>
      </c>
      <c r="G21" s="23">
        <v>2353.62</v>
      </c>
      <c r="H21" s="23">
        <v>2602.38</v>
      </c>
    </row>
    <row r="22" spans="1:8" ht="11.25" customHeight="1" x14ac:dyDescent="0.25">
      <c r="A22" s="24">
        <v>5040</v>
      </c>
      <c r="B22" s="16"/>
      <c r="C22" s="20" t="s">
        <v>120</v>
      </c>
      <c r="D22" s="21">
        <v>43517</v>
      </c>
      <c r="E22" s="22">
        <v>43362</v>
      </c>
      <c r="F22" s="39">
        <v>4956</v>
      </c>
      <c r="G22" s="23">
        <v>2353.62</v>
      </c>
      <c r="H22" s="23">
        <v>2602.38</v>
      </c>
    </row>
    <row r="23" spans="1:8" ht="11.25" customHeight="1" x14ac:dyDescent="0.25">
      <c r="A23" s="24">
        <v>5043</v>
      </c>
      <c r="B23" s="16"/>
      <c r="C23" s="20" t="s">
        <v>120</v>
      </c>
      <c r="D23" s="21">
        <v>43517</v>
      </c>
      <c r="E23" s="22">
        <v>43362</v>
      </c>
      <c r="F23" s="39">
        <v>4956</v>
      </c>
      <c r="G23" s="23">
        <v>2353.62</v>
      </c>
      <c r="H23" s="23">
        <v>2602.38</v>
      </c>
    </row>
    <row r="24" spans="1:8" ht="11.25" customHeight="1" x14ac:dyDescent="0.25">
      <c r="A24" s="24">
        <v>5051</v>
      </c>
      <c r="B24" s="16"/>
      <c r="C24" s="20" t="s">
        <v>120</v>
      </c>
      <c r="D24" s="21">
        <v>43521</v>
      </c>
      <c r="E24" s="22">
        <v>43362</v>
      </c>
      <c r="F24" s="39">
        <v>4956</v>
      </c>
      <c r="G24" s="23">
        <v>2353.62</v>
      </c>
      <c r="H24" s="23">
        <v>2602.38</v>
      </c>
    </row>
    <row r="25" spans="1:8" ht="11.25" customHeight="1" x14ac:dyDescent="0.25">
      <c r="A25" s="24">
        <v>5057</v>
      </c>
      <c r="B25" s="16"/>
      <c r="C25" s="20" t="s">
        <v>120</v>
      </c>
      <c r="D25" s="21">
        <v>43521</v>
      </c>
      <c r="E25" s="22">
        <v>43362</v>
      </c>
      <c r="F25" s="39">
        <v>4956</v>
      </c>
      <c r="G25" s="23">
        <v>2353.62</v>
      </c>
      <c r="H25" s="23">
        <v>2602.38</v>
      </c>
    </row>
    <row r="26" spans="1:8" ht="11.25" customHeight="1" x14ac:dyDescent="0.25">
      <c r="A26" s="24">
        <v>5024</v>
      </c>
      <c r="B26" s="16"/>
      <c r="C26" s="20" t="s">
        <v>121</v>
      </c>
      <c r="D26" s="21">
        <v>43522</v>
      </c>
      <c r="E26" s="22">
        <v>43362</v>
      </c>
      <c r="F26" s="39">
        <v>8378</v>
      </c>
      <c r="G26" s="23">
        <v>3979.07</v>
      </c>
      <c r="H26" s="23">
        <v>4398.93</v>
      </c>
    </row>
    <row r="27" spans="1:8" ht="11.25" customHeight="1" x14ac:dyDescent="0.25">
      <c r="A27" s="24">
        <v>5025</v>
      </c>
      <c r="B27" s="16"/>
      <c r="C27" s="20" t="s">
        <v>121</v>
      </c>
      <c r="D27" s="21">
        <v>43522</v>
      </c>
      <c r="E27" s="22">
        <v>43362</v>
      </c>
      <c r="F27" s="39">
        <v>8378</v>
      </c>
      <c r="G27" s="23">
        <v>3979.07</v>
      </c>
      <c r="H27" s="23">
        <v>4398.93</v>
      </c>
    </row>
    <row r="28" spans="1:8" ht="11.25" customHeight="1" x14ac:dyDescent="0.25">
      <c r="A28" s="19">
        <v>8826</v>
      </c>
      <c r="B28" s="16"/>
      <c r="C28" s="20" t="s">
        <v>122</v>
      </c>
      <c r="D28" s="21">
        <v>44630</v>
      </c>
      <c r="E28" s="22">
        <v>44425</v>
      </c>
      <c r="F28" s="63">
        <v>190362.51</v>
      </c>
      <c r="G28" s="23">
        <v>116332.03</v>
      </c>
      <c r="H28" s="23">
        <v>74030.48</v>
      </c>
    </row>
    <row r="29" spans="1:8" ht="11.25" customHeight="1" x14ac:dyDescent="0.25">
      <c r="A29" s="19">
        <v>8598</v>
      </c>
      <c r="B29" s="16"/>
      <c r="C29" s="20" t="s">
        <v>122</v>
      </c>
      <c r="D29" s="21">
        <v>44630</v>
      </c>
      <c r="E29" s="22">
        <v>44425</v>
      </c>
      <c r="F29" s="63">
        <v>190362.51</v>
      </c>
      <c r="G29" s="23">
        <v>116332.03</v>
      </c>
      <c r="H29" s="23">
        <v>74030.48</v>
      </c>
    </row>
    <row r="30" spans="1:8" ht="11.25" customHeight="1" x14ac:dyDescent="0.25">
      <c r="A30" s="24">
        <v>4893</v>
      </c>
      <c r="B30" s="16"/>
      <c r="C30" s="20" t="s">
        <v>37</v>
      </c>
      <c r="D30" s="21">
        <v>43524</v>
      </c>
      <c r="E30" s="22">
        <v>42795</v>
      </c>
      <c r="F30" s="41">
        <v>1</v>
      </c>
      <c r="G30" s="32">
        <v>0</v>
      </c>
      <c r="H30" s="25">
        <v>1</v>
      </c>
    </row>
    <row r="31" spans="1:8" ht="11.25" customHeight="1" x14ac:dyDescent="0.25">
      <c r="A31" s="24">
        <v>5056</v>
      </c>
      <c r="B31" s="16"/>
      <c r="C31" s="20" t="s">
        <v>123</v>
      </c>
      <c r="D31" s="21">
        <v>43521</v>
      </c>
      <c r="E31" s="22">
        <v>43362</v>
      </c>
      <c r="F31" s="39">
        <v>7198</v>
      </c>
      <c r="G31" s="23">
        <v>3418.58</v>
      </c>
      <c r="H31" s="23">
        <v>3779.43</v>
      </c>
    </row>
    <row r="32" spans="1:8" ht="11.25" customHeight="1" x14ac:dyDescent="0.25">
      <c r="A32" s="24">
        <v>5053</v>
      </c>
      <c r="B32" s="16"/>
      <c r="C32" s="20" t="s">
        <v>123</v>
      </c>
      <c r="D32" s="21">
        <v>43521</v>
      </c>
      <c r="E32" s="22">
        <v>43362</v>
      </c>
      <c r="F32" s="39">
        <v>7198</v>
      </c>
      <c r="G32" s="23">
        <v>3418.58</v>
      </c>
      <c r="H32" s="23">
        <v>3779.43</v>
      </c>
    </row>
    <row r="33" spans="1:9" ht="11.25" customHeight="1" x14ac:dyDescent="0.25">
      <c r="A33" s="24">
        <v>5062</v>
      </c>
      <c r="B33" s="16"/>
      <c r="C33" s="20" t="s">
        <v>123</v>
      </c>
      <c r="D33" s="21">
        <v>43521</v>
      </c>
      <c r="E33" s="22">
        <v>43362</v>
      </c>
      <c r="F33" s="39">
        <v>7198</v>
      </c>
      <c r="G33" s="23">
        <v>3418.58</v>
      </c>
      <c r="H33" s="23">
        <v>3779.43</v>
      </c>
    </row>
    <row r="34" spans="1:9" ht="11.25" customHeight="1" x14ac:dyDescent="0.25">
      <c r="A34" s="24">
        <v>5066</v>
      </c>
      <c r="B34" s="16"/>
      <c r="C34" s="20" t="s">
        <v>123</v>
      </c>
      <c r="D34" s="21">
        <v>43521</v>
      </c>
      <c r="E34" s="22">
        <v>43362</v>
      </c>
      <c r="F34" s="39">
        <v>7198</v>
      </c>
      <c r="G34" s="23">
        <v>3418.58</v>
      </c>
      <c r="H34" s="23">
        <v>3779.43</v>
      </c>
    </row>
    <row r="35" spans="1:9" ht="11.25" customHeight="1" x14ac:dyDescent="0.25">
      <c r="A35" s="24">
        <v>5069</v>
      </c>
      <c r="B35" s="16"/>
      <c r="C35" s="20" t="s">
        <v>124</v>
      </c>
      <c r="D35" s="21">
        <v>43521</v>
      </c>
      <c r="E35" s="22">
        <v>43362</v>
      </c>
      <c r="F35" s="39">
        <v>9298.4</v>
      </c>
      <c r="G35" s="23">
        <v>4416.26</v>
      </c>
      <c r="H35" s="23">
        <v>4882.1400000000003</v>
      </c>
    </row>
    <row r="36" spans="1:9" ht="11.25" customHeight="1" x14ac:dyDescent="0.25">
      <c r="A36" s="24">
        <v>5063</v>
      </c>
      <c r="B36" s="16"/>
      <c r="C36" s="20" t="s">
        <v>125</v>
      </c>
      <c r="D36" s="21">
        <v>43521</v>
      </c>
      <c r="E36" s="22">
        <v>43362</v>
      </c>
      <c r="F36" s="39">
        <v>7198</v>
      </c>
      <c r="G36" s="23">
        <v>3418.58</v>
      </c>
      <c r="H36" s="23">
        <v>3779.43</v>
      </c>
    </row>
    <row r="37" spans="1:9" ht="11.25" customHeight="1" x14ac:dyDescent="0.25">
      <c r="A37" s="24">
        <v>5044</v>
      </c>
      <c r="B37" s="16"/>
      <c r="C37" s="20" t="s">
        <v>126</v>
      </c>
      <c r="D37" s="21">
        <v>43518</v>
      </c>
      <c r="E37" s="22">
        <v>43362</v>
      </c>
      <c r="F37" s="39">
        <v>9298.4</v>
      </c>
      <c r="G37" s="23">
        <v>4416.26</v>
      </c>
      <c r="H37" s="23">
        <v>4882.1400000000003</v>
      </c>
    </row>
    <row r="38" spans="1:9" ht="11.25" customHeight="1" x14ac:dyDescent="0.25">
      <c r="A38" s="24">
        <v>5038</v>
      </c>
      <c r="B38" s="16"/>
      <c r="C38" s="20" t="s">
        <v>126</v>
      </c>
      <c r="D38" s="21">
        <v>43517</v>
      </c>
      <c r="E38" s="22">
        <v>43362</v>
      </c>
      <c r="F38" s="39">
        <v>9298.4</v>
      </c>
      <c r="G38" s="23">
        <v>4416.26</v>
      </c>
      <c r="H38" s="23">
        <v>4882.1400000000003</v>
      </c>
    </row>
    <row r="39" spans="1:9" ht="11.25" customHeight="1" x14ac:dyDescent="0.25">
      <c r="A39" s="24">
        <v>5018</v>
      </c>
      <c r="B39" s="16"/>
      <c r="C39" s="20" t="s">
        <v>126</v>
      </c>
      <c r="D39" s="21">
        <v>43517</v>
      </c>
      <c r="E39" s="22">
        <v>43362</v>
      </c>
      <c r="F39" s="39">
        <v>9298.4</v>
      </c>
      <c r="G39" s="23">
        <v>4416.26</v>
      </c>
      <c r="H39" s="23">
        <v>4882.1400000000003</v>
      </c>
    </row>
    <row r="40" spans="1:9" ht="11.25" customHeight="1" x14ac:dyDescent="0.25">
      <c r="A40" s="115" t="s">
        <v>127</v>
      </c>
      <c r="B40" s="115"/>
      <c r="C40" s="115"/>
      <c r="D40" s="115"/>
      <c r="E40" s="115"/>
      <c r="F40" s="115"/>
      <c r="G40" s="115"/>
      <c r="H40" s="115"/>
      <c r="I40" s="115"/>
    </row>
    <row r="41" spans="1:9" ht="14.25" customHeight="1" x14ac:dyDescent="0.25">
      <c r="A41" s="116" t="s">
        <v>0</v>
      </c>
      <c r="B41" s="116"/>
      <c r="C41" s="116"/>
      <c r="D41" s="116"/>
      <c r="E41" s="116"/>
      <c r="F41" s="116"/>
      <c r="G41" s="116"/>
      <c r="H41" s="116"/>
      <c r="I41" s="116"/>
    </row>
  </sheetData>
  <mergeCells count="4">
    <mergeCell ref="A1:I1"/>
    <mergeCell ref="A2:I2"/>
    <mergeCell ref="A40:I40"/>
    <mergeCell ref="A41:I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topLeftCell="A10" workbookViewId="0">
      <selection sqref="A1:J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32" customWidth="1"/>
    <col min="4" max="4" width="19.77734375" customWidth="1"/>
    <col min="5" max="5" width="20.109375" customWidth="1"/>
    <col min="6" max="6" width="11.44140625" customWidth="1"/>
    <col min="7" max="7" width="16" customWidth="1"/>
    <col min="8" max="8" width="16.6640625" customWidth="1"/>
    <col min="9" max="9" width="19.33203125" customWidth="1"/>
    <col min="10" max="10" width="2.6640625" customWidth="1"/>
  </cols>
  <sheetData>
    <row r="1" spans="1:10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2.65" customHeight="1" x14ac:dyDescent="0.25">
      <c r="A3" s="64" t="s">
        <v>3</v>
      </c>
      <c r="B3" s="65" t="s">
        <v>128</v>
      </c>
      <c r="C3" s="128" t="s">
        <v>4</v>
      </c>
      <c r="D3" s="128"/>
      <c r="E3" s="67" t="s">
        <v>5</v>
      </c>
      <c r="F3" s="66" t="s">
        <v>6</v>
      </c>
      <c r="G3" s="68" t="s">
        <v>129</v>
      </c>
      <c r="H3" s="69" t="s">
        <v>130</v>
      </c>
      <c r="I3" s="70" t="s">
        <v>131</v>
      </c>
    </row>
    <row r="4" spans="1:10" ht="17.25" customHeight="1" x14ac:dyDescent="0.25">
      <c r="A4" s="24">
        <v>5072</v>
      </c>
      <c r="B4" s="123" t="s">
        <v>126</v>
      </c>
      <c r="C4" s="123"/>
      <c r="D4" s="123"/>
      <c r="E4" s="21">
        <v>43522</v>
      </c>
      <c r="F4" s="22">
        <v>43362</v>
      </c>
      <c r="G4" s="39">
        <v>9298.4</v>
      </c>
      <c r="H4" s="39">
        <v>4416.26</v>
      </c>
      <c r="I4" s="40">
        <v>4882.1400000000003</v>
      </c>
    </row>
    <row r="5" spans="1:10" ht="11.25" customHeight="1" x14ac:dyDescent="0.25">
      <c r="A5" s="19">
        <v>8044</v>
      </c>
      <c r="B5" s="123" t="s">
        <v>132</v>
      </c>
      <c r="C5" s="123"/>
      <c r="D5" s="123"/>
      <c r="E5" s="21">
        <v>44677</v>
      </c>
      <c r="F5" s="22">
        <v>42839</v>
      </c>
      <c r="G5" s="39">
        <v>12350</v>
      </c>
      <c r="H5" s="39">
        <v>7718.12</v>
      </c>
      <c r="I5" s="40">
        <v>4631.88</v>
      </c>
    </row>
    <row r="6" spans="1:10" ht="11.25" customHeight="1" x14ac:dyDescent="0.25">
      <c r="A6" s="19">
        <v>8836</v>
      </c>
      <c r="B6" s="123" t="s">
        <v>133</v>
      </c>
      <c r="C6" s="123"/>
      <c r="D6" s="123"/>
      <c r="E6" s="21">
        <v>44939</v>
      </c>
      <c r="F6" s="22">
        <v>44880</v>
      </c>
      <c r="G6" s="39">
        <v>92111.98</v>
      </c>
      <c r="H6" s="39">
        <v>20469.11</v>
      </c>
      <c r="I6" s="34">
        <v>71642.87</v>
      </c>
    </row>
    <row r="7" spans="1:10" ht="11.25" customHeight="1" x14ac:dyDescent="0.25">
      <c r="A7" s="24">
        <v>5005</v>
      </c>
      <c r="B7" s="123" t="s">
        <v>134</v>
      </c>
      <c r="C7" s="123"/>
      <c r="D7" s="123"/>
      <c r="E7" s="21">
        <v>43515</v>
      </c>
      <c r="F7" s="22">
        <v>43362</v>
      </c>
      <c r="G7" s="39">
        <v>7670</v>
      </c>
      <c r="H7" s="39">
        <v>3642.77</v>
      </c>
      <c r="I7" s="40">
        <v>4027.23</v>
      </c>
    </row>
    <row r="8" spans="1:10" ht="11.25" customHeight="1" x14ac:dyDescent="0.25">
      <c r="A8" s="19">
        <v>8846</v>
      </c>
      <c r="B8" s="123" t="s">
        <v>108</v>
      </c>
      <c r="C8" s="123"/>
      <c r="D8" s="123"/>
      <c r="E8" s="21">
        <v>44677</v>
      </c>
      <c r="F8" s="22">
        <v>44371</v>
      </c>
      <c r="G8" s="39">
        <v>15501</v>
      </c>
      <c r="H8" s="39">
        <v>10333.33</v>
      </c>
      <c r="I8" s="40">
        <v>5167.67</v>
      </c>
    </row>
    <row r="9" spans="1:10" ht="11.25" customHeight="1" x14ac:dyDescent="0.25">
      <c r="A9" s="19">
        <v>6911</v>
      </c>
      <c r="B9" s="123" t="s">
        <v>43</v>
      </c>
      <c r="C9" s="123"/>
      <c r="D9" s="123"/>
      <c r="E9" s="21">
        <v>44547</v>
      </c>
      <c r="F9" s="22">
        <v>44526</v>
      </c>
      <c r="G9" s="39">
        <v>9440</v>
      </c>
      <c r="H9" s="39">
        <v>1494.51</v>
      </c>
      <c r="I9" s="40">
        <v>7945.49</v>
      </c>
    </row>
    <row r="10" spans="1:10" ht="11.25" customHeight="1" x14ac:dyDescent="0.25">
      <c r="A10" s="19">
        <v>6912</v>
      </c>
      <c r="B10" s="123" t="s">
        <v>43</v>
      </c>
      <c r="C10" s="123"/>
      <c r="D10" s="123"/>
      <c r="E10" s="21">
        <v>44547</v>
      </c>
      <c r="F10" s="22">
        <v>44526</v>
      </c>
      <c r="G10" s="39">
        <v>9440</v>
      </c>
      <c r="H10" s="39">
        <v>1494.51</v>
      </c>
      <c r="I10" s="40">
        <v>7945.49</v>
      </c>
    </row>
    <row r="11" spans="1:10" ht="11.25" customHeight="1" x14ac:dyDescent="0.25">
      <c r="A11" s="19">
        <v>6913</v>
      </c>
      <c r="B11" s="123" t="s">
        <v>43</v>
      </c>
      <c r="C11" s="123"/>
      <c r="D11" s="123"/>
      <c r="E11" s="21">
        <v>44547</v>
      </c>
      <c r="F11" s="22">
        <v>44526</v>
      </c>
      <c r="G11" s="39">
        <v>9440</v>
      </c>
      <c r="H11" s="39">
        <v>1494.51</v>
      </c>
      <c r="I11" s="40">
        <v>7945.49</v>
      </c>
    </row>
    <row r="12" spans="1:10" ht="11.25" customHeight="1" x14ac:dyDescent="0.25">
      <c r="A12" s="19">
        <v>6914</v>
      </c>
      <c r="B12" s="123" t="s">
        <v>43</v>
      </c>
      <c r="C12" s="123"/>
      <c r="D12" s="123"/>
      <c r="E12" s="21">
        <v>44547</v>
      </c>
      <c r="F12" s="22">
        <v>44526</v>
      </c>
      <c r="G12" s="39">
        <v>9440</v>
      </c>
      <c r="H12" s="39">
        <v>1494.51</v>
      </c>
      <c r="I12" s="40">
        <v>7945.49</v>
      </c>
    </row>
    <row r="13" spans="1:10" ht="11.25" customHeight="1" x14ac:dyDescent="0.25">
      <c r="A13" s="24">
        <v>5021</v>
      </c>
      <c r="B13" s="123" t="s">
        <v>135</v>
      </c>
      <c r="C13" s="123"/>
      <c r="D13" s="123"/>
      <c r="E13" s="21">
        <v>43522</v>
      </c>
      <c r="F13" s="22">
        <v>43362</v>
      </c>
      <c r="G13" s="39">
        <v>2419</v>
      </c>
      <c r="H13" s="39">
        <v>1148.55</v>
      </c>
      <c r="I13" s="40">
        <v>1270.45</v>
      </c>
    </row>
    <row r="14" spans="1:10" ht="11.25" customHeight="1" x14ac:dyDescent="0.25">
      <c r="A14" s="24">
        <v>5022</v>
      </c>
      <c r="B14" s="123" t="s">
        <v>135</v>
      </c>
      <c r="C14" s="123"/>
      <c r="D14" s="123"/>
      <c r="E14" s="21">
        <v>43522</v>
      </c>
      <c r="F14" s="22">
        <v>43362</v>
      </c>
      <c r="G14" s="39">
        <v>2419</v>
      </c>
      <c r="H14" s="39">
        <v>1148.55</v>
      </c>
      <c r="I14" s="40">
        <v>1270.45</v>
      </c>
    </row>
    <row r="15" spans="1:10" ht="11.25" customHeight="1" x14ac:dyDescent="0.25">
      <c r="A15" s="24">
        <v>5008</v>
      </c>
      <c r="B15" s="123" t="s">
        <v>45</v>
      </c>
      <c r="C15" s="123"/>
      <c r="D15" s="123"/>
      <c r="E15" s="21">
        <v>43515</v>
      </c>
      <c r="F15" s="22">
        <v>43362</v>
      </c>
      <c r="G15" s="39">
        <v>3776</v>
      </c>
      <c r="H15" s="39">
        <v>1793.12</v>
      </c>
      <c r="I15" s="40">
        <v>1982.88</v>
      </c>
    </row>
    <row r="16" spans="1:10" ht="11.25" customHeight="1" x14ac:dyDescent="0.25">
      <c r="A16" s="19">
        <v>6915</v>
      </c>
      <c r="B16" s="123" t="s">
        <v>46</v>
      </c>
      <c r="C16" s="123"/>
      <c r="D16" s="123"/>
      <c r="E16" s="21">
        <v>44550</v>
      </c>
      <c r="F16" s="22">
        <v>44526</v>
      </c>
      <c r="G16" s="39">
        <v>9440</v>
      </c>
      <c r="H16" s="39">
        <v>1494.51</v>
      </c>
      <c r="I16" s="40">
        <v>7945.49</v>
      </c>
    </row>
    <row r="17" spans="1:9" ht="11.25" customHeight="1" x14ac:dyDescent="0.25">
      <c r="A17" s="19">
        <v>6916</v>
      </c>
      <c r="B17" s="123" t="s">
        <v>46</v>
      </c>
      <c r="C17" s="123"/>
      <c r="D17" s="123"/>
      <c r="E17" s="21">
        <v>44550</v>
      </c>
      <c r="F17" s="22">
        <v>44526</v>
      </c>
      <c r="G17" s="39">
        <v>9440</v>
      </c>
      <c r="H17" s="39">
        <v>1494.51</v>
      </c>
      <c r="I17" s="40">
        <v>7945.49</v>
      </c>
    </row>
    <row r="18" spans="1:9" ht="11.25" customHeight="1" x14ac:dyDescent="0.25">
      <c r="A18" s="19">
        <v>6917</v>
      </c>
      <c r="B18" s="123" t="s">
        <v>46</v>
      </c>
      <c r="C18" s="123"/>
      <c r="D18" s="123"/>
      <c r="E18" s="21">
        <v>44550</v>
      </c>
      <c r="F18" s="22">
        <v>44526</v>
      </c>
      <c r="G18" s="39">
        <v>9440</v>
      </c>
      <c r="H18" s="39">
        <v>1494.51</v>
      </c>
      <c r="I18" s="40">
        <v>7945.49</v>
      </c>
    </row>
    <row r="19" spans="1:9" ht="11.25" customHeight="1" x14ac:dyDescent="0.25">
      <c r="A19" s="19">
        <v>6921</v>
      </c>
      <c r="B19" s="123" t="s">
        <v>46</v>
      </c>
      <c r="C19" s="123"/>
      <c r="D19" s="123"/>
      <c r="E19" s="21">
        <v>44550</v>
      </c>
      <c r="F19" s="22">
        <v>44526</v>
      </c>
      <c r="G19" s="39">
        <v>9440</v>
      </c>
      <c r="H19" s="39">
        <v>1494.51</v>
      </c>
      <c r="I19" s="40">
        <v>7945.49</v>
      </c>
    </row>
    <row r="20" spans="1:9" ht="11.25" customHeight="1" x14ac:dyDescent="0.25">
      <c r="A20" s="19">
        <v>6918</v>
      </c>
      <c r="B20" s="123" t="s">
        <v>46</v>
      </c>
      <c r="C20" s="123"/>
      <c r="D20" s="123"/>
      <c r="E20" s="21">
        <v>44550</v>
      </c>
      <c r="F20" s="22">
        <v>44526</v>
      </c>
      <c r="G20" s="39">
        <v>9440</v>
      </c>
      <c r="H20" s="39">
        <v>1494.51</v>
      </c>
      <c r="I20" s="40">
        <v>7945.49</v>
      </c>
    </row>
    <row r="21" spans="1:9" ht="11.25" customHeight="1" x14ac:dyDescent="0.25">
      <c r="A21" s="19">
        <v>6919</v>
      </c>
      <c r="B21" s="123" t="s">
        <v>46</v>
      </c>
      <c r="C21" s="123"/>
      <c r="D21" s="123"/>
      <c r="E21" s="21">
        <v>44550</v>
      </c>
      <c r="F21" s="22">
        <v>44526</v>
      </c>
      <c r="G21" s="39">
        <v>9440</v>
      </c>
      <c r="H21" s="39">
        <v>1494.51</v>
      </c>
      <c r="I21" s="40">
        <v>7945.49</v>
      </c>
    </row>
    <row r="22" spans="1:9" ht="11.25" customHeight="1" x14ac:dyDescent="0.25">
      <c r="A22" s="19">
        <v>6920</v>
      </c>
      <c r="B22" s="123" t="s">
        <v>46</v>
      </c>
      <c r="C22" s="123"/>
      <c r="D22" s="123"/>
      <c r="E22" s="21">
        <v>44550</v>
      </c>
      <c r="F22" s="22">
        <v>44526</v>
      </c>
      <c r="G22" s="39">
        <v>9940</v>
      </c>
      <c r="H22" s="39">
        <v>1573.68</v>
      </c>
      <c r="I22" s="40">
        <v>8366.33</v>
      </c>
    </row>
    <row r="23" spans="1:9" ht="11.25" customHeight="1" x14ac:dyDescent="0.25">
      <c r="A23" s="19">
        <v>9888</v>
      </c>
      <c r="B23" s="123" t="s">
        <v>136</v>
      </c>
      <c r="C23" s="123"/>
      <c r="D23" s="123"/>
      <c r="E23" s="21">
        <v>44215</v>
      </c>
      <c r="F23" s="22">
        <v>43843</v>
      </c>
      <c r="G23" s="39">
        <v>4626</v>
      </c>
      <c r="H23" s="39">
        <v>4625</v>
      </c>
      <c r="I23" s="42">
        <v>1</v>
      </c>
    </row>
    <row r="24" spans="1:9" ht="11.25" customHeight="1" x14ac:dyDescent="0.25">
      <c r="A24" s="24">
        <v>6653</v>
      </c>
      <c r="B24" s="123" t="s">
        <v>137</v>
      </c>
      <c r="C24" s="123"/>
      <c r="D24" s="123"/>
      <c r="E24" s="21">
        <v>44209</v>
      </c>
      <c r="F24" s="22">
        <v>43843</v>
      </c>
      <c r="G24" s="39">
        <v>4626</v>
      </c>
      <c r="H24" s="39">
        <v>4625</v>
      </c>
      <c r="I24" s="42">
        <v>1</v>
      </c>
    </row>
    <row r="25" spans="1:9" ht="11.25" customHeight="1" x14ac:dyDescent="0.25">
      <c r="A25" s="24">
        <v>6652</v>
      </c>
      <c r="B25" s="123" t="s">
        <v>138</v>
      </c>
      <c r="C25" s="123"/>
      <c r="D25" s="123"/>
      <c r="E25" s="21">
        <v>44209</v>
      </c>
      <c r="F25" s="22">
        <v>43843</v>
      </c>
      <c r="G25" s="39">
        <v>8944</v>
      </c>
      <c r="H25" s="39">
        <v>8943</v>
      </c>
      <c r="I25" s="42">
        <v>1</v>
      </c>
    </row>
    <row r="26" spans="1:9" ht="11.25" customHeight="1" x14ac:dyDescent="0.25">
      <c r="A26" s="19">
        <v>8445</v>
      </c>
      <c r="B26" s="123" t="s">
        <v>57</v>
      </c>
      <c r="C26" s="123"/>
      <c r="D26" s="123"/>
      <c r="E26" s="21">
        <v>44694</v>
      </c>
      <c r="F26" s="22">
        <v>44623</v>
      </c>
      <c r="G26" s="39">
        <v>6026.26</v>
      </c>
      <c r="H26" s="41">
        <v>803.37</v>
      </c>
      <c r="I26" s="40">
        <v>5222.8900000000003</v>
      </c>
    </row>
    <row r="27" spans="1:9" ht="11.25" customHeight="1" x14ac:dyDescent="0.25">
      <c r="A27" s="19">
        <v>8825</v>
      </c>
      <c r="B27" s="123" t="s">
        <v>57</v>
      </c>
      <c r="C27" s="123"/>
      <c r="D27" s="123"/>
      <c r="E27" s="21">
        <v>44631</v>
      </c>
      <c r="F27" s="22">
        <v>44498</v>
      </c>
      <c r="G27" s="39">
        <v>3304</v>
      </c>
      <c r="H27" s="41">
        <v>550.5</v>
      </c>
      <c r="I27" s="40">
        <v>2753.5</v>
      </c>
    </row>
    <row r="28" spans="1:9" ht="27.75" customHeight="1" x14ac:dyDescent="0.25">
      <c r="A28" s="119" t="s">
        <v>139</v>
      </c>
      <c r="B28" s="119"/>
      <c r="C28" s="119"/>
      <c r="D28" s="119"/>
      <c r="E28" s="120">
        <v>126826</v>
      </c>
      <c r="F28" s="120"/>
      <c r="G28" s="120"/>
      <c r="H28" s="71">
        <v>125581.38</v>
      </c>
      <c r="I28" s="72">
        <v>1244.6300000000001</v>
      </c>
    </row>
    <row r="29" spans="1:9" ht="12.6" customHeight="1" x14ac:dyDescent="0.25">
      <c r="A29" s="114">
        <v>7296</v>
      </c>
      <c r="B29" s="114"/>
      <c r="C29" s="20" t="s">
        <v>16</v>
      </c>
      <c r="D29" s="16"/>
      <c r="E29" s="21">
        <v>43501</v>
      </c>
      <c r="F29" s="22">
        <v>42828</v>
      </c>
      <c r="G29" s="39">
        <v>48309</v>
      </c>
      <c r="H29" s="39">
        <v>48308</v>
      </c>
      <c r="I29" s="42">
        <v>1</v>
      </c>
    </row>
    <row r="30" spans="1:9" ht="11.25" customHeight="1" x14ac:dyDescent="0.25">
      <c r="A30" s="114">
        <v>7293</v>
      </c>
      <c r="B30" s="114"/>
      <c r="C30" s="20" t="s">
        <v>140</v>
      </c>
      <c r="D30" s="16"/>
      <c r="E30" s="21">
        <v>43500</v>
      </c>
      <c r="F30" s="22">
        <v>42828</v>
      </c>
      <c r="G30" s="39">
        <v>48309</v>
      </c>
      <c r="H30" s="39">
        <v>48308</v>
      </c>
      <c r="I30" s="42">
        <v>1</v>
      </c>
    </row>
    <row r="31" spans="1:9" ht="11.25" customHeight="1" x14ac:dyDescent="0.25">
      <c r="A31" s="114">
        <v>6658</v>
      </c>
      <c r="B31" s="114"/>
      <c r="C31" s="20" t="s">
        <v>141</v>
      </c>
      <c r="D31" s="16"/>
      <c r="E31" s="21">
        <v>44211</v>
      </c>
      <c r="F31" s="22">
        <v>43891</v>
      </c>
      <c r="G31" s="39">
        <v>3304</v>
      </c>
      <c r="H31" s="39">
        <v>3303</v>
      </c>
      <c r="I31" s="42">
        <v>1</v>
      </c>
    </row>
    <row r="32" spans="1:9" ht="11.25" customHeight="1" x14ac:dyDescent="0.25">
      <c r="A32" s="114">
        <v>7294</v>
      </c>
      <c r="B32" s="114"/>
      <c r="C32" s="20" t="s">
        <v>142</v>
      </c>
      <c r="D32" s="16"/>
      <c r="E32" s="21">
        <v>43500</v>
      </c>
      <c r="F32" s="22">
        <v>42828</v>
      </c>
      <c r="G32" s="39">
        <v>11800</v>
      </c>
      <c r="H32" s="39">
        <v>11799</v>
      </c>
      <c r="I32" s="42">
        <v>1</v>
      </c>
    </row>
    <row r="33" spans="1:9" ht="11.25" customHeight="1" x14ac:dyDescent="0.25">
      <c r="A33" s="114">
        <v>7297</v>
      </c>
      <c r="B33" s="114"/>
      <c r="C33" s="20" t="s">
        <v>142</v>
      </c>
      <c r="D33" s="16"/>
      <c r="E33" s="21">
        <v>43501</v>
      </c>
      <c r="F33" s="22">
        <v>42828</v>
      </c>
      <c r="G33" s="39">
        <v>11800</v>
      </c>
      <c r="H33" s="39">
        <v>11799</v>
      </c>
      <c r="I33" s="42">
        <v>1</v>
      </c>
    </row>
    <row r="34" spans="1:9" ht="17.100000000000001" customHeight="1" x14ac:dyDescent="0.25">
      <c r="A34" s="114">
        <v>7295</v>
      </c>
      <c r="B34" s="114"/>
      <c r="C34" s="20" t="s">
        <v>24</v>
      </c>
      <c r="D34" s="29"/>
      <c r="E34" s="21">
        <v>43500</v>
      </c>
      <c r="F34" s="22">
        <v>42828</v>
      </c>
      <c r="G34" s="39">
        <v>3304</v>
      </c>
      <c r="H34" s="39">
        <v>2064.38</v>
      </c>
      <c r="I34" s="40">
        <v>1239.6300000000001</v>
      </c>
    </row>
    <row r="35" spans="1:9" ht="17.100000000000001" customHeight="1" x14ac:dyDescent="0.25">
      <c r="A35" s="122" t="s">
        <v>143</v>
      </c>
      <c r="B35" s="122"/>
      <c r="C35" s="29"/>
      <c r="D35" s="29"/>
      <c r="E35" s="29"/>
      <c r="F35" s="29"/>
      <c r="G35" s="49">
        <v>128207.4</v>
      </c>
      <c r="H35" s="50">
        <v>106603.77</v>
      </c>
      <c r="I35" s="73">
        <v>21603.63</v>
      </c>
    </row>
    <row r="36" spans="1:9" ht="11.25" customHeight="1" x14ac:dyDescent="0.25">
      <c r="A36" s="114">
        <v>8942</v>
      </c>
      <c r="B36" s="114"/>
      <c r="C36" s="20" t="s">
        <v>98</v>
      </c>
      <c r="D36" s="16"/>
      <c r="E36" s="21">
        <v>44480</v>
      </c>
      <c r="F36" s="22">
        <v>44397</v>
      </c>
      <c r="G36" s="39">
        <v>23265</v>
      </c>
      <c r="H36" s="39">
        <v>4458.93</v>
      </c>
      <c r="I36" s="34">
        <v>18806.07</v>
      </c>
    </row>
    <row r="37" spans="1:9" ht="17.100000000000001" customHeight="1" x14ac:dyDescent="0.25">
      <c r="A37" s="114">
        <v>7274</v>
      </c>
      <c r="B37" s="114"/>
      <c r="C37" s="20" t="s">
        <v>16</v>
      </c>
      <c r="D37" s="29"/>
      <c r="E37" s="21">
        <v>43502</v>
      </c>
      <c r="F37" s="22">
        <v>42828</v>
      </c>
      <c r="G37" s="39">
        <v>48309</v>
      </c>
      <c r="H37" s="39">
        <v>48308</v>
      </c>
      <c r="I37" s="42">
        <v>1</v>
      </c>
    </row>
    <row r="38" spans="1:9" ht="15.75" customHeight="1" x14ac:dyDescent="0.25">
      <c r="A38" s="127"/>
      <c r="B38" s="127"/>
      <c r="C38" s="16"/>
      <c r="D38" s="20" t="s">
        <v>144</v>
      </c>
      <c r="E38" s="16"/>
      <c r="F38" s="16"/>
      <c r="G38" s="16"/>
      <c r="H38" s="16"/>
      <c r="I38" s="16"/>
    </row>
  </sheetData>
  <mergeCells count="39">
    <mergeCell ref="A1:J1"/>
    <mergeCell ref="A2:J2"/>
    <mergeCell ref="C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28:D28"/>
    <mergeCell ref="E28:G28"/>
    <mergeCell ref="A29:B29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topLeftCell="A10" workbookViewId="0">
      <selection sqref="A1:I1"/>
    </sheetView>
  </sheetViews>
  <sheetFormatPr baseColWidth="10" defaultColWidth="9.33203125" defaultRowHeight="13.2" x14ac:dyDescent="0.25"/>
  <cols>
    <col min="1" max="1" width="10.6640625" customWidth="1"/>
    <col min="2" max="2" width="18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6640625" customWidth="1"/>
    <col min="8" max="8" width="19.33203125" customWidth="1"/>
    <col min="9" max="9" width="2.6640625" customWidth="1"/>
  </cols>
  <sheetData>
    <row r="1" spans="1:9" ht="14.25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33" customHeight="1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</row>
    <row r="3" spans="1:9" ht="14.25" customHeight="1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</row>
    <row r="4" spans="1:9" ht="12.9" customHeight="1" x14ac:dyDescent="0.25">
      <c r="A4" s="1" t="s">
        <v>3</v>
      </c>
      <c r="B4" s="36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37" t="s">
        <v>8</v>
      </c>
      <c r="H4" s="5" t="s">
        <v>9</v>
      </c>
    </row>
    <row r="5" spans="1:9" ht="11.25" customHeight="1" x14ac:dyDescent="0.25">
      <c r="A5" s="6"/>
      <c r="B5" s="9" t="s">
        <v>10</v>
      </c>
      <c r="C5" s="8"/>
      <c r="D5" s="8"/>
      <c r="E5" s="8"/>
      <c r="F5" s="9" t="s">
        <v>11</v>
      </c>
      <c r="G5" s="10" t="s">
        <v>11</v>
      </c>
      <c r="H5" s="11" t="s">
        <v>11</v>
      </c>
    </row>
    <row r="6" spans="1:9" ht="17.25" customHeight="1" x14ac:dyDescent="0.25">
      <c r="A6" s="24">
        <v>9159</v>
      </c>
      <c r="B6" s="123" t="s">
        <v>145</v>
      </c>
      <c r="C6" s="123"/>
      <c r="D6" s="21">
        <v>44207</v>
      </c>
      <c r="E6" s="22">
        <v>44131</v>
      </c>
      <c r="F6" s="39">
        <v>13959.4</v>
      </c>
      <c r="G6" s="23">
        <v>12407.47</v>
      </c>
      <c r="H6" s="23">
        <v>1551.93</v>
      </c>
    </row>
    <row r="7" spans="1:9" ht="11.25" customHeight="1" x14ac:dyDescent="0.25">
      <c r="A7" s="24">
        <v>7275</v>
      </c>
      <c r="B7" s="123" t="s">
        <v>19</v>
      </c>
      <c r="C7" s="123"/>
      <c r="D7" s="21">
        <v>43502</v>
      </c>
      <c r="E7" s="22">
        <v>42828</v>
      </c>
      <c r="F7" s="39">
        <v>11800</v>
      </c>
      <c r="G7" s="23">
        <v>11799</v>
      </c>
      <c r="H7" s="25">
        <v>1</v>
      </c>
    </row>
    <row r="8" spans="1:9" ht="11.25" customHeight="1" x14ac:dyDescent="0.25">
      <c r="A8" s="19">
        <v>9058</v>
      </c>
      <c r="B8" s="123" t="s">
        <v>21</v>
      </c>
      <c r="C8" s="123"/>
      <c r="D8" s="21">
        <v>43683</v>
      </c>
      <c r="E8" s="22">
        <v>43508</v>
      </c>
      <c r="F8" s="39">
        <v>7000</v>
      </c>
      <c r="G8" s="23">
        <v>6999</v>
      </c>
      <c r="H8" s="25">
        <v>1</v>
      </c>
    </row>
    <row r="9" spans="1:9" ht="11.25" customHeight="1" x14ac:dyDescent="0.25">
      <c r="A9" s="24">
        <v>9047</v>
      </c>
      <c r="B9" s="123" t="s">
        <v>54</v>
      </c>
      <c r="C9" s="123"/>
      <c r="D9" s="21">
        <v>43654</v>
      </c>
      <c r="E9" s="22">
        <v>43508</v>
      </c>
      <c r="F9" s="39">
        <v>7000</v>
      </c>
      <c r="G9" s="23">
        <v>6999</v>
      </c>
      <c r="H9" s="25">
        <v>1</v>
      </c>
    </row>
    <row r="10" spans="1:9" ht="11.25" customHeight="1" x14ac:dyDescent="0.25">
      <c r="A10" s="24">
        <v>6651</v>
      </c>
      <c r="B10" s="123" t="s">
        <v>137</v>
      </c>
      <c r="C10" s="123"/>
      <c r="D10" s="21">
        <v>44207</v>
      </c>
      <c r="E10" s="22">
        <v>43843</v>
      </c>
      <c r="F10" s="39">
        <v>4626</v>
      </c>
      <c r="G10" s="23">
        <v>4625</v>
      </c>
      <c r="H10" s="25">
        <v>1</v>
      </c>
    </row>
    <row r="11" spans="1:9" ht="11.25" customHeight="1" x14ac:dyDescent="0.25">
      <c r="A11" s="24">
        <v>6650</v>
      </c>
      <c r="B11" s="123" t="s">
        <v>138</v>
      </c>
      <c r="C11" s="123"/>
      <c r="D11" s="21">
        <v>44207</v>
      </c>
      <c r="E11" s="22">
        <v>43861</v>
      </c>
      <c r="F11" s="39">
        <v>8944</v>
      </c>
      <c r="G11" s="23">
        <v>8943</v>
      </c>
      <c r="H11" s="25">
        <v>1</v>
      </c>
    </row>
    <row r="12" spans="1:9" ht="11.25" customHeight="1" x14ac:dyDescent="0.25">
      <c r="A12" s="24">
        <v>7273</v>
      </c>
      <c r="B12" s="123" t="s">
        <v>24</v>
      </c>
      <c r="C12" s="123"/>
      <c r="D12" s="21">
        <v>43501</v>
      </c>
      <c r="E12" s="22">
        <v>42828</v>
      </c>
      <c r="F12" s="39">
        <v>3304</v>
      </c>
      <c r="G12" s="23">
        <v>2064.38</v>
      </c>
      <c r="H12" s="23">
        <v>1239.6300000000001</v>
      </c>
    </row>
    <row r="13" spans="1:9" ht="27.75" customHeight="1" x14ac:dyDescent="0.25">
      <c r="A13" s="119" t="s">
        <v>146</v>
      </c>
      <c r="B13" s="119"/>
      <c r="C13" s="119"/>
      <c r="D13" s="130">
        <v>62500</v>
      </c>
      <c r="E13" s="130"/>
      <c r="F13" s="130"/>
      <c r="G13" s="28">
        <v>42241.98</v>
      </c>
      <c r="H13" s="28">
        <v>20258.02</v>
      </c>
    </row>
    <row r="14" spans="1:9" ht="12.6" customHeight="1" x14ac:dyDescent="0.25">
      <c r="A14" s="117">
        <v>6735</v>
      </c>
      <c r="B14" s="117"/>
      <c r="C14" s="20" t="s">
        <v>147</v>
      </c>
      <c r="D14" s="21">
        <v>44735</v>
      </c>
      <c r="E14" s="22">
        <v>42795</v>
      </c>
      <c r="F14" s="39">
        <v>3300</v>
      </c>
      <c r="G14" s="23">
        <v>2089.36</v>
      </c>
      <c r="H14" s="23">
        <v>1210.6400000000001</v>
      </c>
    </row>
    <row r="15" spans="1:9" ht="11.25" customHeight="1" x14ac:dyDescent="0.25">
      <c r="A15" s="117">
        <v>5153</v>
      </c>
      <c r="B15" s="117"/>
      <c r="C15" s="20" t="s">
        <v>148</v>
      </c>
      <c r="D15" s="21">
        <v>43528</v>
      </c>
      <c r="E15" s="22">
        <v>42795</v>
      </c>
      <c r="F15" s="39">
        <v>27600</v>
      </c>
      <c r="G15" s="23">
        <v>17479.36</v>
      </c>
      <c r="H15" s="23">
        <v>10120.64</v>
      </c>
    </row>
    <row r="16" spans="1:9" ht="11.25" customHeight="1" x14ac:dyDescent="0.25">
      <c r="A16" s="114">
        <v>9100</v>
      </c>
      <c r="B16" s="114"/>
      <c r="C16" s="20" t="s">
        <v>54</v>
      </c>
      <c r="D16" s="21">
        <v>43683</v>
      </c>
      <c r="E16" s="22">
        <v>43508</v>
      </c>
      <c r="F16" s="39">
        <v>7000</v>
      </c>
      <c r="G16" s="23">
        <v>6999</v>
      </c>
      <c r="H16" s="25">
        <v>1</v>
      </c>
    </row>
    <row r="17" spans="1:8" ht="11.25" customHeight="1" x14ac:dyDescent="0.25">
      <c r="A17" s="117">
        <v>7391</v>
      </c>
      <c r="B17" s="117"/>
      <c r="C17" s="20" t="s">
        <v>149</v>
      </c>
      <c r="D17" s="21">
        <v>43539</v>
      </c>
      <c r="E17" s="22">
        <v>43005</v>
      </c>
      <c r="F17" s="39">
        <v>9024</v>
      </c>
      <c r="G17" s="23">
        <v>5188.22</v>
      </c>
      <c r="H17" s="23">
        <v>3835.78</v>
      </c>
    </row>
    <row r="18" spans="1:8" ht="11.25" customHeight="1" x14ac:dyDescent="0.25">
      <c r="A18" s="114">
        <v>7207</v>
      </c>
      <c r="B18" s="114"/>
      <c r="C18" s="20" t="s">
        <v>150</v>
      </c>
      <c r="D18" s="21">
        <v>43536</v>
      </c>
      <c r="E18" s="22">
        <v>42870</v>
      </c>
      <c r="F18" s="39">
        <v>3068</v>
      </c>
      <c r="G18" s="23">
        <v>1891.31</v>
      </c>
      <c r="H18" s="23">
        <v>1176.69</v>
      </c>
    </row>
    <row r="19" spans="1:8" ht="11.25" customHeight="1" x14ac:dyDescent="0.25">
      <c r="A19" s="114">
        <v>9727</v>
      </c>
      <c r="B19" s="114"/>
      <c r="C19" s="20" t="s">
        <v>68</v>
      </c>
      <c r="D19" s="21">
        <v>43425</v>
      </c>
      <c r="E19" s="22">
        <v>43005</v>
      </c>
      <c r="F19" s="39">
        <v>9204</v>
      </c>
      <c r="G19" s="23">
        <v>5291.72</v>
      </c>
      <c r="H19" s="23">
        <v>3912.28</v>
      </c>
    </row>
    <row r="20" spans="1:8" ht="17.100000000000001" customHeight="1" x14ac:dyDescent="0.25">
      <c r="A20" s="117">
        <v>5584</v>
      </c>
      <c r="B20" s="117"/>
      <c r="C20" s="20" t="s">
        <v>151</v>
      </c>
      <c r="D20" s="21">
        <v>44736</v>
      </c>
      <c r="E20" s="22">
        <v>43843</v>
      </c>
      <c r="F20" s="39">
        <v>3304</v>
      </c>
      <c r="G20" s="23">
        <v>3303</v>
      </c>
      <c r="H20" s="25">
        <v>1</v>
      </c>
    </row>
    <row r="21" spans="1:8" ht="17.100000000000001" customHeight="1" x14ac:dyDescent="0.25">
      <c r="A21" s="122" t="s">
        <v>152</v>
      </c>
      <c r="B21" s="122"/>
      <c r="C21" s="29"/>
      <c r="D21" s="29"/>
      <c r="E21" s="29"/>
      <c r="F21" s="50">
        <v>22998.400000000001</v>
      </c>
      <c r="G21" s="18">
        <v>12240.03</v>
      </c>
      <c r="H21" s="18">
        <v>10758.37</v>
      </c>
    </row>
    <row r="22" spans="1:8" ht="11.25" customHeight="1" x14ac:dyDescent="0.25">
      <c r="A22" s="117">
        <v>2728</v>
      </c>
      <c r="B22" s="117"/>
      <c r="C22" s="20" t="s">
        <v>103</v>
      </c>
      <c r="D22" s="21">
        <v>44691</v>
      </c>
      <c r="E22" s="22">
        <v>43696</v>
      </c>
      <c r="F22" s="39">
        <v>9298.4</v>
      </c>
      <c r="G22" s="23">
        <v>3564</v>
      </c>
      <c r="H22" s="23">
        <v>5734.4</v>
      </c>
    </row>
    <row r="23" spans="1:8" ht="11.25" customHeight="1" x14ac:dyDescent="0.25">
      <c r="A23" s="117">
        <v>7246</v>
      </c>
      <c r="B23" s="117"/>
      <c r="C23" s="20" t="s">
        <v>111</v>
      </c>
      <c r="D23" s="21">
        <v>43879</v>
      </c>
      <c r="E23" s="22">
        <v>42795</v>
      </c>
      <c r="F23" s="39">
        <v>13700</v>
      </c>
      <c r="G23" s="23">
        <v>8676.0300000000007</v>
      </c>
      <c r="H23" s="23">
        <v>5023.97</v>
      </c>
    </row>
    <row r="24" spans="1:8" ht="27.75" customHeight="1" x14ac:dyDescent="0.25">
      <c r="A24" s="119" t="s">
        <v>153</v>
      </c>
      <c r="B24" s="119"/>
      <c r="C24" s="119"/>
      <c r="D24" s="130">
        <v>39887</v>
      </c>
      <c r="E24" s="130"/>
      <c r="F24" s="130"/>
      <c r="G24" s="28">
        <v>31231.99</v>
      </c>
      <c r="H24" s="28">
        <v>8655.01</v>
      </c>
    </row>
    <row r="25" spans="1:8" ht="12.6" customHeight="1" x14ac:dyDescent="0.25">
      <c r="A25" s="19">
        <v>9748</v>
      </c>
      <c r="B25" s="123" t="s">
        <v>154</v>
      </c>
      <c r="C25" s="123"/>
      <c r="D25" s="21">
        <v>43571</v>
      </c>
      <c r="E25" s="22">
        <v>42850</v>
      </c>
      <c r="F25" s="39">
        <v>10500</v>
      </c>
      <c r="G25" s="23">
        <v>6474.38</v>
      </c>
      <c r="H25" s="23">
        <v>4025.62</v>
      </c>
    </row>
    <row r="26" spans="1:8" ht="11.25" customHeight="1" x14ac:dyDescent="0.25">
      <c r="A26" s="19">
        <v>9742</v>
      </c>
      <c r="B26" s="123" t="s">
        <v>155</v>
      </c>
      <c r="C26" s="123"/>
      <c r="D26" s="21">
        <v>43571</v>
      </c>
      <c r="E26" s="22">
        <v>42850</v>
      </c>
      <c r="F26" s="39">
        <v>8900</v>
      </c>
      <c r="G26" s="23">
        <v>5487.71</v>
      </c>
      <c r="H26" s="23">
        <v>3412.29</v>
      </c>
    </row>
    <row r="27" spans="1:8" ht="11.25" customHeight="1" x14ac:dyDescent="0.25">
      <c r="A27" s="24">
        <v>4889</v>
      </c>
      <c r="B27" s="123" t="s">
        <v>19</v>
      </c>
      <c r="C27" s="123"/>
      <c r="D27" s="21">
        <v>43504</v>
      </c>
      <c r="E27" s="22">
        <v>42795</v>
      </c>
      <c r="F27" s="41">
        <v>1</v>
      </c>
      <c r="G27" s="32">
        <v>0</v>
      </c>
      <c r="H27" s="25">
        <v>1</v>
      </c>
    </row>
    <row r="28" spans="1:8" ht="11.25" customHeight="1" x14ac:dyDescent="0.25">
      <c r="A28" s="19">
        <v>9886</v>
      </c>
      <c r="B28" s="123" t="s">
        <v>136</v>
      </c>
      <c r="C28" s="123"/>
      <c r="D28" s="21">
        <v>44207</v>
      </c>
      <c r="E28" s="22">
        <v>43843</v>
      </c>
      <c r="F28" s="39">
        <v>4626</v>
      </c>
      <c r="G28" s="23">
        <v>4625</v>
      </c>
      <c r="H28" s="25">
        <v>1</v>
      </c>
    </row>
    <row r="29" spans="1:8" ht="11.25" customHeight="1" x14ac:dyDescent="0.25">
      <c r="A29" s="24">
        <v>6748</v>
      </c>
      <c r="B29" s="123" t="s">
        <v>156</v>
      </c>
      <c r="C29" s="123"/>
      <c r="D29" s="21">
        <v>44214</v>
      </c>
      <c r="E29" s="22">
        <v>43843</v>
      </c>
      <c r="F29" s="39">
        <v>3304</v>
      </c>
      <c r="G29" s="23">
        <v>3303</v>
      </c>
      <c r="H29" s="25">
        <v>1</v>
      </c>
    </row>
    <row r="30" spans="1:8" ht="11.25" customHeight="1" x14ac:dyDescent="0.25">
      <c r="A30" s="24">
        <v>6747</v>
      </c>
      <c r="B30" s="123" t="s">
        <v>31</v>
      </c>
      <c r="C30" s="123"/>
      <c r="D30" s="21">
        <v>44211</v>
      </c>
      <c r="E30" s="22">
        <v>43843</v>
      </c>
      <c r="F30" s="39">
        <v>4626</v>
      </c>
      <c r="G30" s="23">
        <v>4625</v>
      </c>
      <c r="H30" s="25">
        <v>1</v>
      </c>
    </row>
    <row r="31" spans="1:8" ht="11.25" customHeight="1" x14ac:dyDescent="0.25">
      <c r="A31" s="19">
        <v>9915</v>
      </c>
      <c r="B31" s="123" t="s">
        <v>23</v>
      </c>
      <c r="C31" s="123"/>
      <c r="D31" s="21">
        <v>44207</v>
      </c>
      <c r="E31" s="22">
        <v>43843</v>
      </c>
      <c r="F31" s="39">
        <v>4626</v>
      </c>
      <c r="G31" s="23">
        <v>4625</v>
      </c>
      <c r="H31" s="25">
        <v>1</v>
      </c>
    </row>
    <row r="32" spans="1:8" ht="11.25" customHeight="1" x14ac:dyDescent="0.25">
      <c r="A32" s="24">
        <v>9756</v>
      </c>
      <c r="B32" s="123" t="s">
        <v>157</v>
      </c>
      <c r="C32" s="123"/>
      <c r="D32" s="21">
        <v>43551</v>
      </c>
      <c r="E32" s="22">
        <v>42782</v>
      </c>
      <c r="F32" s="39">
        <v>3304</v>
      </c>
      <c r="G32" s="23">
        <v>2091.9</v>
      </c>
      <c r="H32" s="23">
        <v>1212.0999999999999</v>
      </c>
    </row>
    <row r="33" spans="1:9" ht="27.75" customHeight="1" x14ac:dyDescent="0.25">
      <c r="A33" s="119" t="s">
        <v>158</v>
      </c>
      <c r="B33" s="119"/>
      <c r="C33" s="29"/>
      <c r="D33" s="29"/>
      <c r="E33" s="29"/>
      <c r="F33" s="74">
        <v>10526584.460000001</v>
      </c>
      <c r="G33" s="30">
        <v>3164772.47</v>
      </c>
      <c r="H33" s="31">
        <v>7361811.9900000002</v>
      </c>
    </row>
    <row r="34" spans="1:9" ht="11.25" customHeight="1" x14ac:dyDescent="0.25">
      <c r="A34" s="117">
        <v>8853</v>
      </c>
      <c r="B34" s="117"/>
      <c r="C34" s="20" t="s">
        <v>159</v>
      </c>
      <c r="D34" s="21">
        <v>44719</v>
      </c>
      <c r="E34" s="22">
        <v>44435</v>
      </c>
      <c r="F34" s="63">
        <v>5700000</v>
      </c>
      <c r="G34" s="33">
        <v>1044999.82</v>
      </c>
      <c r="H34" s="34">
        <v>4655000.18</v>
      </c>
    </row>
    <row r="35" spans="1:9" ht="11.25" customHeight="1" x14ac:dyDescent="0.25">
      <c r="A35" s="129" t="s">
        <v>160</v>
      </c>
      <c r="B35" s="129"/>
      <c r="C35" s="20" t="s">
        <v>161</v>
      </c>
      <c r="D35" s="21">
        <v>43528</v>
      </c>
      <c r="E35" s="22">
        <v>42795</v>
      </c>
      <c r="F35" s="39">
        <v>4800</v>
      </c>
      <c r="G35" s="23">
        <v>3039.36</v>
      </c>
      <c r="H35" s="23">
        <v>1760.64</v>
      </c>
    </row>
    <row r="36" spans="1:9" ht="11.25" customHeight="1" x14ac:dyDescent="0.25">
      <c r="A36" s="114">
        <v>5048</v>
      </c>
      <c r="B36" s="114"/>
      <c r="C36" s="20" t="s">
        <v>120</v>
      </c>
      <c r="D36" s="21">
        <v>43521</v>
      </c>
      <c r="E36" s="22">
        <v>43362</v>
      </c>
      <c r="F36" s="39">
        <v>4956</v>
      </c>
      <c r="G36" s="23">
        <v>2353.62</v>
      </c>
      <c r="H36" s="23">
        <v>2602.38</v>
      </c>
    </row>
    <row r="37" spans="1:9" ht="11.25" customHeight="1" x14ac:dyDescent="0.25">
      <c r="A37" s="117">
        <v>1123</v>
      </c>
      <c r="B37" s="117"/>
      <c r="C37" s="20" t="s">
        <v>162</v>
      </c>
      <c r="D37" s="21">
        <v>44629</v>
      </c>
      <c r="E37" s="22">
        <v>44368</v>
      </c>
      <c r="F37" s="39">
        <v>23030</v>
      </c>
      <c r="G37" s="23">
        <v>4605.8</v>
      </c>
      <c r="H37" s="23">
        <v>18424.2</v>
      </c>
    </row>
    <row r="38" spans="1:9" ht="11.25" customHeight="1" x14ac:dyDescent="0.25">
      <c r="A38" s="115" t="s">
        <v>163</v>
      </c>
      <c r="B38" s="115"/>
      <c r="C38" s="115"/>
      <c r="D38" s="115"/>
      <c r="E38" s="115"/>
      <c r="F38" s="115"/>
      <c r="G38" s="115"/>
      <c r="H38" s="115"/>
      <c r="I38" s="115"/>
    </row>
    <row r="39" spans="1:9" ht="14.25" customHeight="1" x14ac:dyDescent="0.25">
      <c r="A39" s="116" t="s">
        <v>164</v>
      </c>
      <c r="B39" s="116"/>
      <c r="C39" s="116"/>
      <c r="D39" s="116"/>
      <c r="E39" s="116"/>
      <c r="F39" s="116"/>
      <c r="G39" s="116"/>
      <c r="H39" s="116"/>
      <c r="I39" s="116"/>
    </row>
  </sheetData>
  <mergeCells count="39">
    <mergeCell ref="A1:I1"/>
    <mergeCell ref="A2:I2"/>
    <mergeCell ref="A3:I3"/>
    <mergeCell ref="B6:C6"/>
    <mergeCell ref="B7:C7"/>
    <mergeCell ref="B8:C8"/>
    <mergeCell ref="B9:C9"/>
    <mergeCell ref="B10:C10"/>
    <mergeCell ref="B11:C11"/>
    <mergeCell ref="B12:C12"/>
    <mergeCell ref="A13:C13"/>
    <mergeCell ref="D13:F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C24"/>
    <mergeCell ref="D24:F24"/>
    <mergeCell ref="B25:C25"/>
    <mergeCell ref="B26:C26"/>
    <mergeCell ref="B27:C27"/>
    <mergeCell ref="B28:C28"/>
    <mergeCell ref="B29:C29"/>
    <mergeCell ref="B30:C30"/>
    <mergeCell ref="A36:B36"/>
    <mergeCell ref="A37:B37"/>
    <mergeCell ref="A38:I38"/>
    <mergeCell ref="A39:I39"/>
    <mergeCell ref="B31:C31"/>
    <mergeCell ref="B32:C32"/>
    <mergeCell ref="A33:B33"/>
    <mergeCell ref="A34:B34"/>
    <mergeCell ref="A35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topLeftCell="A7" workbookViewId="0">
      <selection activeCell="G15" sqref="G15"/>
    </sheetView>
  </sheetViews>
  <sheetFormatPr baseColWidth="10" defaultColWidth="9.33203125" defaultRowHeight="13.2" x14ac:dyDescent="0.25"/>
  <cols>
    <col min="1" max="1" width="15.109375" customWidth="1"/>
    <col min="2" max="2" width="13.44140625" customWidth="1"/>
    <col min="3" max="3" width="52" customWidth="1"/>
    <col min="4" max="4" width="20.109375" customWidth="1"/>
    <col min="5" max="5" width="11.44140625" customWidth="1"/>
    <col min="6" max="6" width="16" customWidth="1"/>
    <col min="7" max="7" width="16.44140625" customWidth="1"/>
    <col min="8" max="8" width="19.44140625" customWidth="1"/>
    <col min="9" max="9" width="2.6640625" customWidth="1"/>
  </cols>
  <sheetData>
    <row r="1" spans="1:9" ht="33" customHeight="1" x14ac:dyDescent="0.25">
      <c r="A1" s="116" t="s">
        <v>1</v>
      </c>
      <c r="B1" s="116"/>
      <c r="C1" s="116"/>
      <c r="D1" s="116"/>
      <c r="E1" s="116"/>
      <c r="F1" s="116"/>
      <c r="G1" s="116"/>
      <c r="H1" s="116"/>
      <c r="I1" s="116"/>
    </row>
    <row r="2" spans="1:9" ht="14.25" customHeight="1" x14ac:dyDescent="0.25">
      <c r="A2" s="121" t="s">
        <v>2</v>
      </c>
      <c r="B2" s="121"/>
      <c r="C2" s="121"/>
      <c r="D2" s="121"/>
      <c r="E2" s="121"/>
      <c r="F2" s="121"/>
      <c r="G2" s="121"/>
      <c r="H2" s="121"/>
      <c r="I2" s="121"/>
    </row>
    <row r="3" spans="1:9" ht="12.9" customHeight="1" x14ac:dyDescent="0.25">
      <c r="A3" s="1" t="s">
        <v>3</v>
      </c>
      <c r="B3" s="2" t="s">
        <v>3</v>
      </c>
      <c r="C3" s="2" t="s">
        <v>4</v>
      </c>
      <c r="D3" s="3" t="s">
        <v>5</v>
      </c>
      <c r="E3" s="2" t="s">
        <v>6</v>
      </c>
      <c r="F3" s="4" t="s">
        <v>7</v>
      </c>
      <c r="G3" s="37" t="s">
        <v>8</v>
      </c>
      <c r="H3" s="5" t="s">
        <v>9</v>
      </c>
    </row>
    <row r="4" spans="1:9" ht="11.25" customHeight="1" x14ac:dyDescent="0.25">
      <c r="A4" s="6"/>
      <c r="B4" s="7" t="s">
        <v>10</v>
      </c>
      <c r="C4" s="8"/>
      <c r="D4" s="8"/>
      <c r="E4" s="8"/>
      <c r="F4" s="9" t="s">
        <v>11</v>
      </c>
      <c r="G4" s="10" t="s">
        <v>11</v>
      </c>
      <c r="H4" s="11" t="s">
        <v>11</v>
      </c>
    </row>
    <row r="5" spans="1:9" ht="17.25" customHeight="1" x14ac:dyDescent="0.25">
      <c r="A5" s="19">
        <v>8951</v>
      </c>
      <c r="B5" s="118" t="s">
        <v>165</v>
      </c>
      <c r="C5" s="118"/>
      <c r="D5" s="21">
        <v>44636</v>
      </c>
      <c r="E5" s="22">
        <v>44397</v>
      </c>
      <c r="F5" s="39">
        <v>30807.35</v>
      </c>
      <c r="G5" s="23">
        <v>11809.1</v>
      </c>
      <c r="H5" s="23">
        <v>18998.25</v>
      </c>
    </row>
    <row r="6" spans="1:9" ht="11.25" customHeight="1" x14ac:dyDescent="0.25">
      <c r="A6" s="24">
        <v>5106</v>
      </c>
      <c r="B6" s="118" t="s">
        <v>16</v>
      </c>
      <c r="C6" s="118"/>
      <c r="D6" s="21">
        <v>43524</v>
      </c>
      <c r="E6" s="22">
        <v>42795</v>
      </c>
      <c r="F6" s="41">
        <v>1</v>
      </c>
      <c r="G6" s="32">
        <v>0</v>
      </c>
      <c r="H6" s="25">
        <v>1</v>
      </c>
    </row>
    <row r="7" spans="1:9" ht="11.25" customHeight="1" x14ac:dyDescent="0.25">
      <c r="A7" s="24">
        <v>4878</v>
      </c>
      <c r="B7" s="118" t="s">
        <v>16</v>
      </c>
      <c r="C7" s="118"/>
      <c r="D7" s="21">
        <v>43524</v>
      </c>
      <c r="E7" s="22">
        <v>42795</v>
      </c>
      <c r="F7" s="41">
        <v>1</v>
      </c>
      <c r="G7" s="32">
        <v>0</v>
      </c>
      <c r="H7" s="25">
        <v>1</v>
      </c>
    </row>
    <row r="8" spans="1:9" ht="11.25" customHeight="1" x14ac:dyDescent="0.25">
      <c r="A8" s="19">
        <v>9117</v>
      </c>
      <c r="B8" s="118" t="s">
        <v>166</v>
      </c>
      <c r="C8" s="118"/>
      <c r="D8" s="21">
        <v>43675</v>
      </c>
      <c r="E8" s="22">
        <v>43508</v>
      </c>
      <c r="F8" s="39">
        <v>20514.04</v>
      </c>
      <c r="G8" s="23">
        <v>20513.04</v>
      </c>
      <c r="H8" s="25">
        <v>1</v>
      </c>
    </row>
    <row r="9" spans="1:9" ht="11.25" customHeight="1" x14ac:dyDescent="0.25">
      <c r="A9" s="19">
        <v>8844</v>
      </c>
      <c r="B9" s="118" t="s">
        <v>18</v>
      </c>
      <c r="C9" s="118"/>
      <c r="D9" s="21">
        <v>44677</v>
      </c>
      <c r="E9" s="22">
        <v>44371</v>
      </c>
      <c r="F9" s="39">
        <v>48984.84</v>
      </c>
      <c r="G9" s="23">
        <v>32655.89</v>
      </c>
      <c r="H9" s="23">
        <v>16328.95</v>
      </c>
    </row>
    <row r="10" spans="1:9" ht="11.25" customHeight="1" x14ac:dyDescent="0.25">
      <c r="A10" s="75" t="s">
        <v>167</v>
      </c>
      <c r="B10" s="118" t="s">
        <v>168</v>
      </c>
      <c r="C10" s="118"/>
      <c r="D10" s="21">
        <v>43895</v>
      </c>
      <c r="E10" s="22">
        <v>43647</v>
      </c>
      <c r="F10" s="39">
        <v>5163.1099999999997</v>
      </c>
      <c r="G10" s="23">
        <v>2064.84</v>
      </c>
      <c r="H10" s="23">
        <v>3098.27</v>
      </c>
    </row>
    <row r="11" spans="1:9" ht="11.25" customHeight="1" x14ac:dyDescent="0.25">
      <c r="A11" s="24">
        <v>8545</v>
      </c>
      <c r="B11" s="118" t="s">
        <v>169</v>
      </c>
      <c r="C11" s="118"/>
      <c r="D11" s="21">
        <v>43896</v>
      </c>
      <c r="E11" s="22">
        <v>43830</v>
      </c>
      <c r="F11" s="39">
        <v>10142.969999999999</v>
      </c>
      <c r="G11" s="23">
        <v>10141.969999999999</v>
      </c>
      <c r="H11" s="25">
        <v>1</v>
      </c>
    </row>
    <row r="12" spans="1:9" ht="11.25" customHeight="1" x14ac:dyDescent="0.25">
      <c r="A12" s="24">
        <v>7384</v>
      </c>
      <c r="B12" s="118" t="s">
        <v>170</v>
      </c>
      <c r="C12" s="118"/>
      <c r="D12" s="21">
        <v>43515</v>
      </c>
      <c r="E12" s="22">
        <v>42839</v>
      </c>
      <c r="F12" s="39">
        <v>30172</v>
      </c>
      <c r="G12" s="23">
        <v>30171</v>
      </c>
      <c r="H12" s="25">
        <v>1</v>
      </c>
    </row>
    <row r="13" spans="1:9" ht="11.25" customHeight="1" x14ac:dyDescent="0.25">
      <c r="A13" s="19">
        <v>9246</v>
      </c>
      <c r="B13" s="118" t="s">
        <v>171</v>
      </c>
      <c r="C13" s="118"/>
      <c r="D13" s="21">
        <v>43853</v>
      </c>
      <c r="E13" s="22">
        <v>43612</v>
      </c>
      <c r="F13" s="39">
        <v>5089.1000000000004</v>
      </c>
      <c r="G13" s="23">
        <v>2077.64</v>
      </c>
      <c r="H13" s="23">
        <v>3011.46</v>
      </c>
    </row>
    <row r="14" spans="1:9" ht="11.25" customHeight="1" x14ac:dyDescent="0.25">
      <c r="A14" s="19">
        <v>9249</v>
      </c>
      <c r="B14" s="118" t="s">
        <v>171</v>
      </c>
      <c r="C14" s="118"/>
      <c r="D14" s="21">
        <v>43853</v>
      </c>
      <c r="E14" s="22">
        <v>43612</v>
      </c>
      <c r="F14" s="39">
        <v>5089.1000000000004</v>
      </c>
      <c r="G14" s="23">
        <v>2077.64</v>
      </c>
      <c r="H14" s="23">
        <v>3011.46</v>
      </c>
    </row>
    <row r="15" spans="1:9" ht="11.25" customHeight="1" x14ac:dyDescent="0.25">
      <c r="A15" s="24">
        <v>4904</v>
      </c>
      <c r="B15" s="118" t="s">
        <v>19</v>
      </c>
      <c r="C15" s="118"/>
      <c r="D15" s="21">
        <v>43524</v>
      </c>
      <c r="E15" s="22">
        <v>42795</v>
      </c>
      <c r="F15" s="41">
        <v>1</v>
      </c>
      <c r="G15" s="32">
        <v>0</v>
      </c>
      <c r="H15" s="25">
        <v>1</v>
      </c>
    </row>
    <row r="16" spans="1:9" ht="11.25" customHeight="1" x14ac:dyDescent="0.25">
      <c r="A16" s="19">
        <v>5522</v>
      </c>
      <c r="B16" s="118" t="s">
        <v>108</v>
      </c>
      <c r="C16" s="118"/>
      <c r="D16" s="21">
        <v>44635</v>
      </c>
      <c r="E16" s="22">
        <v>44445</v>
      </c>
      <c r="F16" s="39">
        <v>15340</v>
      </c>
      <c r="G16" s="23">
        <v>9373.83</v>
      </c>
      <c r="H16" s="23">
        <v>5966.17</v>
      </c>
    </row>
    <row r="17" spans="1:8" ht="11.25" customHeight="1" x14ac:dyDescent="0.25">
      <c r="A17" s="19">
        <v>8893</v>
      </c>
      <c r="B17" s="118" t="s">
        <v>172</v>
      </c>
      <c r="C17" s="118"/>
      <c r="D17" s="21">
        <v>44635</v>
      </c>
      <c r="E17" s="22">
        <v>44445</v>
      </c>
      <c r="F17" s="39">
        <v>15340</v>
      </c>
      <c r="G17" s="23">
        <v>9373.83</v>
      </c>
      <c r="H17" s="23">
        <v>5966.17</v>
      </c>
    </row>
    <row r="18" spans="1:8" ht="11.25" customHeight="1" x14ac:dyDescent="0.25">
      <c r="A18" s="19">
        <v>6742</v>
      </c>
      <c r="B18" s="118" t="s">
        <v>173</v>
      </c>
      <c r="C18" s="118"/>
      <c r="D18" s="21">
        <v>44544</v>
      </c>
      <c r="E18" s="22">
        <v>44425</v>
      </c>
      <c r="F18" s="63">
        <v>182289.75</v>
      </c>
      <c r="G18" s="23">
        <v>111398.68</v>
      </c>
      <c r="H18" s="23">
        <v>70891.070000000007</v>
      </c>
    </row>
    <row r="19" spans="1:8" ht="11.25" customHeight="1" x14ac:dyDescent="0.25">
      <c r="A19" s="24">
        <v>7388</v>
      </c>
      <c r="B19" s="118" t="s">
        <v>174</v>
      </c>
      <c r="C19" s="118"/>
      <c r="D19" s="21">
        <v>43425</v>
      </c>
      <c r="E19" s="22">
        <v>43005</v>
      </c>
      <c r="F19" s="39">
        <v>1768</v>
      </c>
      <c r="G19" s="23">
        <v>1016.03</v>
      </c>
      <c r="H19" s="25">
        <v>751.98</v>
      </c>
    </row>
    <row r="20" spans="1:8" ht="11.25" customHeight="1" x14ac:dyDescent="0.25">
      <c r="A20" s="24">
        <v>9720</v>
      </c>
      <c r="B20" s="118" t="s">
        <v>175</v>
      </c>
      <c r="C20" s="118"/>
      <c r="D20" s="21">
        <v>43425</v>
      </c>
      <c r="E20" s="22">
        <v>43005</v>
      </c>
      <c r="F20" s="39">
        <v>7506</v>
      </c>
      <c r="G20" s="23">
        <v>4315.37</v>
      </c>
      <c r="H20" s="23">
        <v>3190.63</v>
      </c>
    </row>
    <row r="21" spans="1:8" ht="11.25" customHeight="1" x14ac:dyDescent="0.25">
      <c r="A21" s="19">
        <v>9746</v>
      </c>
      <c r="B21" s="118" t="s">
        <v>176</v>
      </c>
      <c r="C21" s="118"/>
      <c r="D21" s="21">
        <v>43874</v>
      </c>
      <c r="E21" s="22">
        <v>42941</v>
      </c>
      <c r="F21" s="39">
        <v>4300</v>
      </c>
      <c r="G21" s="23">
        <v>2543.58</v>
      </c>
      <c r="H21" s="23">
        <v>1756.43</v>
      </c>
    </row>
    <row r="22" spans="1:8" ht="11.25" customHeight="1" x14ac:dyDescent="0.25">
      <c r="A22" s="24">
        <v>7390</v>
      </c>
      <c r="B22" s="118" t="s">
        <v>177</v>
      </c>
      <c r="C22" s="118"/>
      <c r="D22" s="21">
        <v>43426</v>
      </c>
      <c r="E22" s="22">
        <v>43005</v>
      </c>
      <c r="F22" s="39">
        <v>8201</v>
      </c>
      <c r="G22" s="23">
        <v>4715</v>
      </c>
      <c r="H22" s="23">
        <v>3486</v>
      </c>
    </row>
    <row r="23" spans="1:8" ht="11.25" customHeight="1" x14ac:dyDescent="0.25">
      <c r="A23" s="19">
        <v>9236</v>
      </c>
      <c r="B23" s="118" t="s">
        <v>178</v>
      </c>
      <c r="C23" s="118"/>
      <c r="D23" s="21">
        <v>43853</v>
      </c>
      <c r="E23" s="22">
        <v>43612</v>
      </c>
      <c r="F23" s="39">
        <v>4814.05</v>
      </c>
      <c r="G23" s="23">
        <v>1965.33</v>
      </c>
      <c r="H23" s="23">
        <v>2848.72</v>
      </c>
    </row>
    <row r="24" spans="1:8" ht="11.25" customHeight="1" x14ac:dyDescent="0.25">
      <c r="A24" s="75" t="s">
        <v>179</v>
      </c>
      <c r="B24" s="118" t="s">
        <v>111</v>
      </c>
      <c r="C24" s="118"/>
      <c r="D24" s="21">
        <v>43426</v>
      </c>
      <c r="E24" s="22">
        <v>43005</v>
      </c>
      <c r="F24" s="39">
        <v>9204</v>
      </c>
      <c r="G24" s="23">
        <v>5291.72</v>
      </c>
      <c r="H24" s="23">
        <v>3912.28</v>
      </c>
    </row>
    <row r="25" spans="1:8" ht="11.25" customHeight="1" x14ac:dyDescent="0.25">
      <c r="A25" s="24">
        <v>7249</v>
      </c>
      <c r="B25" s="118" t="s">
        <v>180</v>
      </c>
      <c r="C25" s="118"/>
      <c r="D25" s="21">
        <v>43504</v>
      </c>
      <c r="E25" s="22">
        <v>43005</v>
      </c>
      <c r="F25" s="39">
        <v>7800</v>
      </c>
      <c r="G25" s="23">
        <v>4484.42</v>
      </c>
      <c r="H25" s="23">
        <v>3315.58</v>
      </c>
    </row>
    <row r="26" spans="1:8" ht="11.25" customHeight="1" x14ac:dyDescent="0.25">
      <c r="A26" s="19">
        <v>9221</v>
      </c>
      <c r="B26" s="118" t="s">
        <v>181</v>
      </c>
      <c r="C26" s="118"/>
      <c r="D26" s="21">
        <v>44622</v>
      </c>
      <c r="E26" s="22">
        <v>44425</v>
      </c>
      <c r="F26" s="39">
        <v>15965</v>
      </c>
      <c r="G26" s="23">
        <v>9755.7800000000007</v>
      </c>
      <c r="H26" s="23">
        <v>6209.22</v>
      </c>
    </row>
    <row r="27" spans="1:8" ht="11.25" customHeight="1" x14ac:dyDescent="0.25">
      <c r="A27" s="19">
        <v>9316</v>
      </c>
      <c r="B27" s="118" t="s">
        <v>49</v>
      </c>
      <c r="C27" s="118"/>
      <c r="D27" s="21">
        <v>44204</v>
      </c>
      <c r="E27" s="22">
        <v>43843</v>
      </c>
      <c r="F27" s="39">
        <v>4626</v>
      </c>
      <c r="G27" s="23">
        <v>4625</v>
      </c>
      <c r="H27" s="25">
        <v>1</v>
      </c>
    </row>
    <row r="28" spans="1:8" ht="11.25" customHeight="1" x14ac:dyDescent="0.25">
      <c r="A28" s="19">
        <v>9922</v>
      </c>
      <c r="B28" s="118" t="s">
        <v>182</v>
      </c>
      <c r="C28" s="118"/>
      <c r="D28" s="21">
        <v>44267</v>
      </c>
      <c r="E28" s="22">
        <v>43843</v>
      </c>
      <c r="F28" s="39">
        <v>3304</v>
      </c>
      <c r="G28" s="23">
        <v>3303</v>
      </c>
      <c r="H28" s="25">
        <v>1</v>
      </c>
    </row>
    <row r="29" spans="1:8" ht="11.25" customHeight="1" x14ac:dyDescent="0.25">
      <c r="A29" s="24">
        <v>4132</v>
      </c>
      <c r="B29" s="118" t="s">
        <v>183</v>
      </c>
      <c r="C29" s="118"/>
      <c r="D29" s="21">
        <v>43677</v>
      </c>
      <c r="E29" s="22">
        <v>43530</v>
      </c>
      <c r="F29" s="39">
        <v>5475.6</v>
      </c>
      <c r="G29" s="23">
        <v>2372.3200000000002</v>
      </c>
      <c r="H29" s="23">
        <v>3103.28</v>
      </c>
    </row>
    <row r="30" spans="1:8" ht="11.25" customHeight="1" x14ac:dyDescent="0.25">
      <c r="A30" s="19">
        <v>9119</v>
      </c>
      <c r="B30" s="118" t="s">
        <v>57</v>
      </c>
      <c r="C30" s="118"/>
      <c r="D30" s="21">
        <v>43675</v>
      </c>
      <c r="E30" s="22">
        <v>43628</v>
      </c>
      <c r="F30" s="39">
        <v>3860</v>
      </c>
      <c r="G30" s="23">
        <v>1575.76</v>
      </c>
      <c r="H30" s="23">
        <v>2284.2399999999998</v>
      </c>
    </row>
    <row r="31" spans="1:8" ht="11.25" customHeight="1" x14ac:dyDescent="0.25">
      <c r="A31" s="19">
        <v>9021</v>
      </c>
      <c r="B31" s="118" t="s">
        <v>25</v>
      </c>
      <c r="C31" s="118"/>
      <c r="D31" s="21">
        <v>43683</v>
      </c>
      <c r="E31" s="22">
        <v>43508</v>
      </c>
      <c r="F31" s="39">
        <v>3860</v>
      </c>
      <c r="G31" s="23">
        <v>1704.39</v>
      </c>
      <c r="H31" s="23">
        <v>2155.61</v>
      </c>
    </row>
    <row r="32" spans="1:8" ht="27.75" customHeight="1" x14ac:dyDescent="0.25">
      <c r="A32" s="119" t="s">
        <v>184</v>
      </c>
      <c r="B32" s="119"/>
      <c r="C32" s="119"/>
      <c r="D32" s="120">
        <v>902078.39</v>
      </c>
      <c r="E32" s="120"/>
      <c r="F32" s="120"/>
      <c r="G32" s="28">
        <v>636353.67000000004</v>
      </c>
      <c r="H32" s="31">
        <v>265724.71999999997</v>
      </c>
    </row>
    <row r="33" spans="1:9" ht="12.6" customHeight="1" x14ac:dyDescent="0.25">
      <c r="A33" s="19">
        <v>9555</v>
      </c>
      <c r="B33" s="118" t="s">
        <v>185</v>
      </c>
      <c r="C33" s="118"/>
      <c r="D33" s="21">
        <v>43571</v>
      </c>
      <c r="E33" s="22">
        <v>42850</v>
      </c>
      <c r="F33" s="39">
        <v>30500</v>
      </c>
      <c r="G33" s="23">
        <v>18807.71</v>
      </c>
      <c r="H33" s="23">
        <v>11692.29</v>
      </c>
    </row>
    <row r="34" spans="1:9" ht="11.25" customHeight="1" x14ac:dyDescent="0.25">
      <c r="A34" s="24">
        <v>9680</v>
      </c>
      <c r="B34" s="118" t="s">
        <v>186</v>
      </c>
      <c r="C34" s="118"/>
      <c r="D34" s="21">
        <v>43521</v>
      </c>
      <c r="E34" s="22">
        <v>42795</v>
      </c>
      <c r="F34" s="39">
        <v>4900</v>
      </c>
      <c r="G34" s="23">
        <v>3102.7</v>
      </c>
      <c r="H34" s="23">
        <v>1797.3</v>
      </c>
    </row>
    <row r="35" spans="1:9" ht="11.25" customHeight="1" x14ac:dyDescent="0.25">
      <c r="A35" s="19">
        <v>9965</v>
      </c>
      <c r="B35" s="118" t="s">
        <v>187</v>
      </c>
      <c r="C35" s="118"/>
      <c r="D35" s="21">
        <v>44487</v>
      </c>
      <c r="E35" s="22">
        <v>44368</v>
      </c>
      <c r="F35" s="39">
        <v>13924</v>
      </c>
      <c r="G35" s="23">
        <v>2784.6</v>
      </c>
      <c r="H35" s="23">
        <v>11139.4</v>
      </c>
    </row>
    <row r="36" spans="1:9" ht="11.25" customHeight="1" x14ac:dyDescent="0.25">
      <c r="A36" s="19">
        <v>9312</v>
      </c>
      <c r="B36" s="118" t="s">
        <v>96</v>
      </c>
      <c r="C36" s="118"/>
      <c r="D36" s="21">
        <v>43852</v>
      </c>
      <c r="E36" s="22">
        <v>43774</v>
      </c>
      <c r="F36" s="39">
        <v>7434</v>
      </c>
      <c r="G36" s="23">
        <v>2725.43</v>
      </c>
      <c r="H36" s="23">
        <v>4708.57</v>
      </c>
    </row>
    <row r="37" spans="1:9" ht="11.25" customHeight="1" x14ac:dyDescent="0.25">
      <c r="A37" s="115" t="s">
        <v>188</v>
      </c>
      <c r="B37" s="115"/>
      <c r="C37" s="115"/>
      <c r="D37" s="115"/>
      <c r="E37" s="115"/>
      <c r="F37" s="115"/>
      <c r="G37" s="115"/>
      <c r="H37" s="115"/>
      <c r="I37" s="115"/>
    </row>
    <row r="38" spans="1:9" ht="14.25" customHeight="1" x14ac:dyDescent="0.25">
      <c r="A38" s="116" t="s">
        <v>164</v>
      </c>
      <c r="B38" s="116"/>
      <c r="C38" s="116"/>
      <c r="D38" s="116"/>
      <c r="E38" s="116"/>
      <c r="F38" s="116"/>
      <c r="G38" s="116"/>
      <c r="H38" s="116"/>
      <c r="I38" s="116"/>
    </row>
  </sheetData>
  <mergeCells count="37">
    <mergeCell ref="A1:I1"/>
    <mergeCell ref="A2:I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C32"/>
    <mergeCell ref="A37:I37"/>
    <mergeCell ref="A38:I38"/>
    <mergeCell ref="D32:F32"/>
    <mergeCell ref="B33:C33"/>
    <mergeCell ref="B34:C34"/>
    <mergeCell ref="B35:C35"/>
    <mergeCell ref="B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Guerrero</dc:creator>
  <cp:lastModifiedBy>Carlos Márquez</cp:lastModifiedBy>
  <dcterms:created xsi:type="dcterms:W3CDTF">2023-07-10T18:10:00Z</dcterms:created>
  <dcterms:modified xsi:type="dcterms:W3CDTF">2023-07-11T16:59:31Z</dcterms:modified>
</cp:coreProperties>
</file>