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Noviembre-22\RESUMEN\"/>
    </mc:Choice>
  </mc:AlternateContent>
  <xr:revisionPtr revIDLastSave="0" documentId="8_{09DD4F3A-40E6-4170-A05B-42E2D8A7E7D1}" xr6:coauthVersionLast="36" xr6:coauthVersionMax="36" xr10:uidLastSave="{00000000-0000-0000-0000-000000000000}"/>
  <bookViews>
    <workbookView xWindow="0" yWindow="0" windowWidth="23040" windowHeight="9060" xr2:uid="{7F1C7195-04BE-43AF-8C96-89B69DBE63AC}"/>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<sst xmlns="http://schemas.openxmlformats.org/spreadsheetml/2006/main" count="72" uniqueCount="70">
  <si>
    <t>COMPRAS POR DEBAJO DEL UMBRAL</t>
  </si>
  <si>
    <t>DEL 01 AL 30 DE NOVIEMBRE 2022</t>
  </si>
  <si>
    <t>Código del proceso</t>
  </si>
  <si>
    <t>Fecha del proceso</t>
  </si>
  <si>
    <t>Adjudicatario</t>
  </si>
  <si>
    <t>RNC</t>
  </si>
  <si>
    <t xml:space="preserve">Descripción de la Compra </t>
  </si>
  <si>
    <t>Monto Adjudicado RD$</t>
  </si>
  <si>
    <t>LMD-UC-CD-2022-0223</t>
  </si>
  <si>
    <t>CONVERTIDORA DE FRENOS NANO, SRL</t>
  </si>
  <si>
    <t>SERVICIO DE MANTENIMIENTO Y REPARACION DEL VEHICULO TIPO JEEP, MARCA TOYOTA, PLACA EG01223, AÑO 2011, CHASIS JTEZU4JR605010191, EL LCUA ES PROPIEDAD DE ESTA INSTITUCION</t>
  </si>
  <si>
    <t>LMD-UC-CD-2022-0236</t>
  </si>
  <si>
    <t>GETSEMS TRAVEL, SRL</t>
  </si>
  <si>
    <t>SERVICIOS DE HOSPEDAJE PARA CUATRO (04) COLABORADORES LOS CUALES SE VAN A TRASLADAR HACIA EL MUNICIPIO DE PIMENTEL, PROV. DUARTE LOS DÍAS: 01,02,03, DE NOVIEMBRE 2022, PARA REALIZAR LEVANTAMIENTOS CON FINES DE PRESUPUESTOS EN EL MARCO DEL PROGRAMA DE MEJORAMIENTO DE CAMINOS VECINALES.</t>
  </si>
  <si>
    <t>LMD-UC-CD-2022-0237</t>
  </si>
  <si>
    <t>TACUBAYA INMOBILIARIA, SRL</t>
  </si>
  <si>
    <t>SERVICIOS DE DESAYUNO TIPO BUFFET, MONTAJE Y SALÓN EQUIPADO CON SERVICIOS AUDIOVISUALES (SEGÚN FICHA TÉCNICA), EN UN HOTEL DE STO. DGO. PARA 60 PERSONAS, PARA SER OFRECIDO A LOS ALCALDES MIEMBROS DEL CONSEJO DIRECTIVO, AUTORIDADES DEL CONSEJO CONSULTIVO E INVITADOS ESPECIALES, EN LA CELEBRACIÓN DE LA "SESIÓN ORDINARIA DEL CONSEJO DIRECTIVO" DE ESTA INSTITUCIÓN, QUE TENDRÁ LUGAR EL MARTES 08 DE NOVIEMBRE DEL 2022</t>
  </si>
  <si>
    <t>LMD-UC-CD-2022-0238</t>
  </si>
  <si>
    <t>NOVAVISTA EMPRESARIAL, SRL</t>
  </si>
  <si>
    <t>ADQUISICIÓN DE DOS (02) ALTOPARLANTES (SEGÚN FICHA TÉCNICA), PARA SER COLOCADOS EN UNA (01) CAMIONETA MARCA TOYOTA, MODELO HILUX 4X4, AÑO 2022 Y EL VEHÍCULO UTILIZADO POR EL PRESIDENTE DE LA LMD. AMBOS VEHÍCULOS SON PROPIEDAD DE ESTA INSTITUCIÓN</t>
  </si>
  <si>
    <t>LMD-UC-CD-2022-0243</t>
  </si>
  <si>
    <t>P.A. CATERING, SRL</t>
  </si>
  <si>
    <t>SERVICIO DE REFRIGERIO PREEMPACADO PARA (35) PERSONAS, QUE SERA OFRECIDO EN LA SESION DE TRABAJO PARA LA REVISION DE LA PROPUESTA DE LA LEY ORGANICA DE LA ADMINISTRACION LOCAL. PRESENTADA POR ESTA LIGA MUNICIPAL DOMONICANA Y FEDOMU, A CELEBRARSE ESTE VIERNES 11 DE NOVIEMBRE, EN EL SALON HERMANAS MIRABAL DEL PALACIO NACIONAL</t>
  </si>
  <si>
    <t>LMD-UC-CD-2022-0241</t>
  </si>
  <si>
    <t>DIOGENES PEREZ</t>
  </si>
  <si>
    <t>SERVICIOS DE REFRIGERIO PARA TREINTA (30) PERSONAS (SEGUN FICHA TECNICA), QUE SERÁ OFRECIDO EN EL CURSO FORMADOR DE LA FORMACIÓN PROFESIONAL, EN COORDINACIÓN CON INFOTEP DIRIGIDO A LOS PROFESIONALES DE LOS GOBIERNOS LOCALES EN LA REGIÓN ESTE, A REALIZARSE EL MIÉRCOLES 09 DE NOVIEMBRE DE 2022, EN EL AYUNTAMIENTO DE LA ROMANA.</t>
  </si>
  <si>
    <t>LMD-UC-CD-2022-0244</t>
  </si>
  <si>
    <t>VISIONTECH DOMINICANA, SRL</t>
  </si>
  <si>
    <t>ADQUISICIÓN DE UNA (01) COMPUTADORA PORTÁTIL ESTE EQUIPO SERÁ PARA USO DE LA DIRECCIÓN DE COMUNICACIONES DE ESTA INSTITUCIÓN.</t>
  </si>
  <si>
    <t>LMD-UC-CD-2022-0239</t>
  </si>
  <si>
    <t>IMPRESOS PAPELERIA POTOSI, SRL</t>
  </si>
  <si>
    <t>SERVICIO DE IMPRESION DE (500) EJEMPLARES DE FOLLETOS "TITULADO ESTANDARES MINIMOS PARA SERVICIOS DE MATADEROS Y MERCADOS" (SEGUN FICHA TECNICA), PARA SER DISTRIBUIDOS EN LOS DIFERENTES AYUNTAMIENTOS DEL PAIS. ESTE FOLLETO ES NECESARIO PARA DAR A CONOCER A LAS AUTORIDADES, TECNICOS, SERVIDORES MUNICIPALES, Y ORGANIZADORES DE LA SOCIEDAD CIVIL, LOS ESTANDARES MINIMOS QUE DEBEN REUNIR LOS SERVICIOS DE MATADEROS Y MERCADOS, PARA FUNCIONAR CON CALIDAD Y GARANTIZAR LA SALUD DE LA CIUDADANIA.</t>
  </si>
  <si>
    <t>LMD-UC-CD-2022-0246</t>
  </si>
  <si>
    <t>RAFAEL ARMANDO GUERRERO SEPULVEDA</t>
  </si>
  <si>
    <t>01800443283</t>
  </si>
  <si>
    <t>SERVICIO DE REFRIGERIO PARA (30) PERSONAS, QUE SERA OFRECIDO EN EL CURSO DE FORMADOR DE LA FORMACION PROFESIONAL A LOS PROFESIONALES DE LOS GOBIERNOS LOCALES, MIERCOLES 16 DE NOVIEMBRE DEL 2022, EN EL AYUNTAMIENTO DE AZUA.</t>
  </si>
  <si>
    <t>LMD-UC-CD-2022-0247</t>
  </si>
  <si>
    <t>LORENZO ANTON ATELIER, SRL</t>
  </si>
  <si>
    <t>ADQUISICIÓN DE CONFECCIÓN DE TRAJE (SEGÚN FICHA TÉCNICA), PARA EL PERSONAL DE SEGURIDAD O ESCOLTA QUE ACOMPAÑA AL SECRETARIO GENERAL DE ESTA INSTITUCIÓN.</t>
  </si>
  <si>
    <t>LMD-UC-CD-2022-0248</t>
  </si>
  <si>
    <t>EXGLOBE MULTISERVICIOS, SRL</t>
  </si>
  <si>
    <t>SERVICIOS DE REPARACIÓN Y MANTENIMIENTO PROFUNDO A VARIOS EQUIPOS DE AIRES ACONDICIONADOS TIPO MANEJADORA Y FAN COIL (SEGÚN FICHA TÉCNICA), LOS MISMOS ESTÁN UBICADOS EN LAS OFICINAS DEL ICAM, TESORERÍA Y CONTROL Y SEGUIMIENTO DE ESTA INSTITUCIÓN</t>
  </si>
  <si>
    <t>LMD-UC-CD-2022-0245</t>
  </si>
  <si>
    <t>TROPICO DRY CLEANERS, SRL</t>
  </si>
  <si>
    <t>SERVICIO DE LAVANDERIA (SEGUN FICHA TECNICA), QUE SE ENCARGUE DEL LAVADO Y PLANCHADO DE LA MANTELERIA DE ESTA INSTITUCION POR UN PERIODO DE TRES MESES, EN REFERENCIA AL ULTIMO TRIMESTRE DEL AÑO 2022</t>
  </si>
  <si>
    <t>LMD-UC-CD-2022-0250</t>
  </si>
  <si>
    <t>AGUA PLANETA AZUL, S.A</t>
  </si>
  <si>
    <t>ADQUISICIÓN DE DOS MIL (2,000) BOTELLAS DE AGUA DE 16 ONZAS, LAS MISMAS SERÁN UTILIZADAS ÚNICA Y EXCLUSIVAMENTE EN LA PROVINCIA VALVERDE, COMO UNA COLABORACIÓN DE ESTA INSTITUCIÓN, CON EL INSTITUTO NACIONAL DE ESTADÍSTICA EN EL X CENSO NACIONAL DE POBLACIÓN Y VIVIENDA 2022</t>
  </si>
  <si>
    <t>LMD-UC-CD-2022-0242</t>
  </si>
  <si>
    <t>SERVICIO DE UN HOSPEDAJE POR TRES (03) NOCHES (ENTRANDO EL MIÉRCOLES 23 Y SALIENDO EL SÁBADO 26 DE NOVIEMBRE DEL 2022), A NOMBRE DE JOSÉ GERARDO GÓMEZ MELERO, QUIEN ESTARÁ IMPARTIENDO EL 4to. MÓDULO DEL MÁSTER EN DERECHO ADMINISTRATIVO Y GESTIÓN MUNICIPAL, SOBRE LOS BIENES PÚBLICOS PATRIMONIALES LOCALES.</t>
  </si>
  <si>
    <t>LMD-UC-CD-2022-0251</t>
  </si>
  <si>
    <t>FLORISTERIA ZUNIFLOR, SRL</t>
  </si>
  <si>
    <t>ADQUISICION DE UNA CORONA FLORAL A NOMBRE DE ESTA LIGA MUNICIPAL DOMINICANA, PARA SER ENVIADA EL 24 DE NOVIEMBRE 2022 A LA CASA MUSEO HERMANAS MIRABAL, EN CONMEMORACION DEL ANIVERSARIO DEL ASESINATO DE PATRIA, MINERVA Y MARIA TERESA MIRABAL, EN LA PROVINCIA HERMANAS MIRABAL, MUNICIPIO SALCEDO A LAS 10:00 A.M.</t>
  </si>
  <si>
    <t>LMD-UC-CD-2022-0252</t>
  </si>
  <si>
    <t>SERVICIO DE REFRIGERIO PREEMPACADO PARA SESENTA (60) PERSONAS, (SEGÚN FICHA TECNICA), QUE  SERA OFRECIDO EN EL 4TO. MODULO DEL " MASTER EN DERECHO ADMINISTRATIVO Y GESTION MUNICIPAL EN EL CUAL ESTARA REALIZANDO LOS DIAS 24 Y 25 DE NOVIEMBRE 2022 DE 3:30 P.M. HASTA LAS 9:00 P.M. EN EL SALON DEL CONSEJO DIRECTIVO DE ESTA INSTITUCION.</t>
  </si>
  <si>
    <t>LMD-UC-CD-2022-0253</t>
  </si>
  <si>
    <t>ESTACION DE SERVICIOS CORAL, SRL</t>
  </si>
  <si>
    <t>ADQUISICIÓN DE COMBUSTIBLE EN TICKETS, EN VISTA DE QUE EL PROCESO PREVIAMENTE SOMETIDO PARA LA COMPRA SE DECLARÓ DESIERTO, NO CONTAMOS CON EL COMBUSTIBLE NECESARIO EN LO QUE TERMINA EL PRÓXIMO PROCESO. LOS MISMOS SERÁN UTILIZADOS COMO APOYO A LOS TRABAJOS DE FUNCIONARIOS Y DILIGENCIAS RELACIONADAS CON LAS ACTIVIDADES QUE ESTA INSTITUCIÓN REALIZA A NIVEL NACIONAL.</t>
  </si>
  <si>
    <t>LMD-UC-CD-2022-0240</t>
  </si>
  <si>
    <t>COSMO MEDIA TELEVISION, SRL</t>
  </si>
  <si>
    <t>ADQUISICIÓN DE RADIOS DE HONDA CORTA, HANDS FREE Y BATERÍAS
(SEGÚN FICHA TÉCNICA ), PARA EL USO DEL DEPARTAMENTO DE SEGURIDAD,
PARA LA EFECTIVA COMUNICACIÓN A LA HORA DE BRINDAR UNA ASISTENCIA
EN LAS DIFERENTES ÁREAS DE ESTA INSTITUCIÓN</t>
  </si>
  <si>
    <t>LMD-UC-CD-2022-0254</t>
  </si>
  <si>
    <t>XIOMARA VELOZ D' LUJO FIESTA, SRL</t>
  </si>
  <si>
    <t>SERVICIOS DE UNA ESTACIÓN LIQUIDA Y ALQUILERES PARA (225) PERSONAS (SEGÚN FICHA TÉCNICA), QUE SERÁN OFRECIDOS EN LA "PRESENTACIÓN Y LANZAMIENTO DE LA ESTRATEGIA 100% DE LOS GOBIERNOS LOCALES EN EL SISMAP MUNICIPAL", A CELEBRARSE EL MARTES 29 DE NOVIEMBRE DEL 2022 A LAS 9:30 A.M. EN EL AUDITORIO DE LA POLICIA NACIONAL</t>
  </si>
  <si>
    <t>LMD-UC-CD-2022-0256</t>
  </si>
  <si>
    <t>VARGA' S SERVICIOS DE CATERING, SRL</t>
  </si>
  <si>
    <t>SERVICIO DE REFRIGERIO PREEMPACADO PARA SESENTA (60) PERSONAS, QUE SERÁ OFRECIDO EN LA "CAPACITACIÓN SOBRE ELABORACIÓN DE ACUERDOS DE DESEMPEÑO LABORAL, A LOS DIFERENTES ENCARGADOS DE AREAS, A CELEBRARSE EL 30 DE NOVIEMBRE DEL 2022, DE 9:30 AM A 1:00 PM, EN EL SALÓN (ASODORE)</t>
  </si>
  <si>
    <t>TOTAL GENERAL RD$</t>
  </si>
  <si>
    <t>LICDA. GRECIA FIGUEREO RIVERA</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</si>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</sst>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20"/>
      <color theme="0"/>
      <name val="Arial Black"/>
      <family val="2"/>
    </font>
    <font>
      <b/>
      <sz val="14"/>
      <color theme="0"/>
      <name val="Arial"/>
      <family val="2"/>
    </font>
    <font>
      <b/>
      <sz val="11"/>
      <name val="Calibri"/>
      <family val="2"/>
      <scheme val="minor"/>
    </font>
    <font>
      <sz val="9"/>
      <color theme="1"/>
      <name val="Calibri"/>
      <family val="2"/>
      <scheme val="minor"/>
    </font>
    <font>
      <sz val="9"/>
      <name val="Calibri"/>
      <family val="2"/>
      <scheme val="minor"/>
    </font>
    <font>
      <i/>
      <sz val="9"/>
      <color theme="1"/>
      <name val="Calibri"/>
      <family val="2"/>
      <scheme val="minor"/>
    </font>
    <font>
      <i/>
      <sz val="10"/>
      <color theme="1"/>
      <name val="Calibri"/>
      <family val="2"/>
      <scheme val="minor"/>
    </font>
    <font>
      <b/>
      <i/>
      <sz val="11"/>
      <color theme="1"/>
      <name val="Calibri"/>
      <family val="2"/>
      <scheme val="minor"/>
    </font>
    <font>
      <b/>
      <i/>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1"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8" xfId="0" applyFont="1" applyFill="1" applyBorder="1" applyAlignment="1">
      <alignment horizontal="center"/>
    </xf>
    <xf numFmtId="0" fontId="5" fillId="3" borderId="9" xfId="0" applyFont="1" applyFill="1" applyBorder="1" applyAlignment="1">
      <alignment horizontal="center" wrapText="1"/>
    </xf>
    <xf numFmtId="0" fontId="6" fillId="4" borderId="10" xfId="0" applyFont="1" applyFill="1" applyBorder="1" applyAlignment="1">
      <alignment horizontal="center" wrapText="1"/>
    </xf>
    <xf numFmtId="14" fontId="7" fillId="4" borderId="10" xfId="0" applyNumberFormat="1" applyFont="1" applyFill="1" applyBorder="1"/>
    <xf numFmtId="0" fontId="7" fillId="4" borderId="10" xfId="0" applyFont="1" applyFill="1" applyBorder="1" applyAlignment="1">
      <alignment horizontal="left" wrapText="1"/>
    </xf>
    <xf numFmtId="0" fontId="6" fillId="0" borderId="10" xfId="0" applyFont="1" applyBorder="1"/>
    <xf numFmtId="0" fontId="6" fillId="0" borderId="10" xfId="0" applyFont="1" applyBorder="1" applyAlignment="1">
      <alignment wrapText="1"/>
    </xf>
    <xf numFmtId="4" fontId="7" fillId="4" borderId="10" xfId="0" applyNumberFormat="1" applyFont="1" applyFill="1" applyBorder="1"/>
    <xf numFmtId="0" fontId="8" fillId="0" borderId="10" xfId="0" applyFont="1" applyBorder="1" applyAlignment="1">
      <alignment horizontal="left" wrapText="1"/>
    </xf>
    <xf numFmtId="14" fontId="8" fillId="0" borderId="10" xfId="0" applyNumberFormat="1" applyFont="1" applyBorder="1"/>
    <xf numFmtId="4" fontId="8" fillId="0" borderId="10" xfId="0" applyNumberFormat="1" applyFont="1" applyBorder="1"/>
    <xf numFmtId="0" fontId="8" fillId="0" borderId="10" xfId="0" applyFont="1" applyBorder="1" applyAlignment="1">
      <alignment horizontal="left"/>
    </xf>
    <xf numFmtId="0" fontId="6" fillId="0" borderId="10" xfId="0" applyFont="1" applyBorder="1" applyAlignment="1">
      <alignment horizontal="left"/>
    </xf>
    <xf numFmtId="14" fontId="9" fillId="0" borderId="10" xfId="0" applyNumberFormat="1" applyFont="1" applyBorder="1"/>
    <xf numFmtId="49" fontId="6" fillId="0" borderId="10" xfId="0" applyNumberFormat="1" applyFont="1" applyBorder="1" applyAlignment="1">
      <alignment horizontal="right"/>
    </xf>
    <xf numFmtId="43" fontId="8" fillId="0" borderId="10" xfId="0" applyNumberFormat="1" applyFont="1" applyBorder="1"/>
    <xf numFmtId="14" fontId="8" fillId="0" borderId="10" xfId="0" applyNumberFormat="1" applyFont="1" applyBorder="1" applyAlignment="1">
      <alignment horizontal="left" wrapText="1"/>
    </xf>
    <xf numFmtId="14" fontId="6" fillId="0" borderId="10" xfId="0" applyNumberFormat="1" applyFont="1" applyBorder="1"/>
    <xf numFmtId="0" fontId="8" fillId="0" borderId="0" xfId="0" applyFont="1" applyAlignment="1">
      <alignment horizontal="left"/>
    </xf>
    <xf numFmtId="14" fontId="9" fillId="0" borderId="0" xfId="0" applyNumberFormat="1" applyFont="1"/>
    <xf numFmtId="0" fontId="8" fillId="0" borderId="0" xfId="0" applyFont="1" applyAlignment="1">
      <alignment horizontal="left" wrapText="1"/>
    </xf>
    <xf numFmtId="0" fontId="9" fillId="0" borderId="0" xfId="0" applyFont="1"/>
    <xf numFmtId="0" fontId="10" fillId="0" borderId="0" xfId="0" applyFont="1" applyAlignment="1">
      <alignment horizontal="right"/>
    </xf>
    <xf numFmtId="4" fontId="10" fillId="0" borderId="0" xfId="0" applyNumberFormat="1" applyFont="1"/>
    <xf numFmtId="4" fontId="0" fillId="0" borderId="0" xfId="0" applyNumberFormat="1"/>
    <xf numFmtId="0" fontId="11" fillId="0" borderId="0" xfId="0" applyFont="1" applyAlignment="1">
      <alignment horizontal="center"/>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542405</xdr:colOff>
      <xdr:row>0</xdr:row>
      <xdr:rowOff>27708</xdr:rowOff>
    </xdr:from>
    <xdr:to>
      <xdr:col>3</xdr:col>
      <xdr:colOff>663631</xdr:colOff>
      <xdr:row>6</xdr:row>
      <xdr:rowOff>7274</xdr:rowOff>
    </xdr:to>
    <xdr:pic>
      <xdr:nvPicPr>
        <xdr:cNvPr id="2" name="Imagen 1">
          <a:extLst>
            <a:ext uri="{FF2B5EF4-FFF2-40B4-BE49-F238E27FC236}">
              <a16:creationId xmlns:a16="http://schemas.microsoft.com/office/drawing/2014/main" id="{1B2D8D15-90A8-4082-92DD-4BE8825A3261}"/>
            </a:ext>
          </a:extLst>
        </xdr:cNvPr>
        <xdr:cNvPicPr>
          <a:picLocks noChangeAspect="1"/>
        </xdr:cNvPicPr>
      </xdr:nvPicPr>
      <xdr:blipFill>
        <a:blip xmlns:r="http://schemas.openxmlformats.org/officeDocument/2006/relationships" r:embed="rId1"/>
        <a:stretch>
          <a:fillRect/>
        </a:stretch>
      </xdr:blipFill>
      <xdr:spPr>
        <a:xfrm>
          <a:off x="2896985" y="27708"/>
          <a:ext cx="1934786" cy="11759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87A10-7CE9-457F-BAA6-3FA127F61468}">
  <dimension ref="A1:F36"/>
  <sheetViews>
    <sheetView tabSelected="1" topLeftCell="A28" workbookViewId="0">
      <selection activeCell="G35" sqref="G35"/>
    </sheetView>
  </sheetViews>
  <sheetFormatPr baseColWidth="10" defaultRowHeight="14.4" x14ac:dyDescent="0.3"/>
  <cols>
    <col min="1" max="1" width="18.6640625" customWidth="1"/>
    <col min="2" max="2" width="15.6640625" customWidth="1"/>
    <col min="3" max="3" width="26.44140625" customWidth="1"/>
    <col min="4" max="4" width="18.33203125" customWidth="1"/>
    <col min="5" max="5" width="31" customWidth="1"/>
    <col min="6" max="6" width="15.88671875" customWidth="1"/>
  </cols>
  <sheetData>
    <row r="1" spans="1:6" ht="15.6" x14ac:dyDescent="0.3">
      <c r="A1" s="1"/>
      <c r="B1" s="1"/>
      <c r="C1" s="1"/>
      <c r="D1" s="1"/>
      <c r="E1" s="1"/>
      <c r="F1" s="1"/>
    </row>
    <row r="2" spans="1:6" ht="15.6" x14ac:dyDescent="0.3">
      <c r="A2" s="1"/>
      <c r="B2" s="1"/>
      <c r="C2" s="1"/>
      <c r="D2" s="1"/>
      <c r="E2" s="1"/>
      <c r="F2" s="1"/>
    </row>
    <row r="3" spans="1:6" ht="15.6" x14ac:dyDescent="0.3">
      <c r="A3" s="1"/>
      <c r="B3" s="1"/>
      <c r="C3" s="1"/>
      <c r="D3" s="1"/>
      <c r="E3" s="1"/>
      <c r="F3" s="1"/>
    </row>
    <row r="4" spans="1:6" ht="15.6" x14ac:dyDescent="0.3">
      <c r="A4" s="1"/>
      <c r="B4" s="1"/>
      <c r="C4" s="1"/>
      <c r="D4" s="1"/>
      <c r="E4" s="1"/>
      <c r="F4" s="1"/>
    </row>
    <row r="5" spans="1:6" ht="15.6" x14ac:dyDescent="0.3">
      <c r="A5" s="1"/>
      <c r="B5" s="1"/>
      <c r="C5" s="1"/>
      <c r="D5" s="1"/>
      <c r="E5" s="1"/>
      <c r="F5" s="1"/>
    </row>
    <row r="6" spans="1:6" ht="16.2" thickBot="1" x14ac:dyDescent="0.35">
      <c r="A6" s="1"/>
      <c r="B6" s="1"/>
      <c r="C6" s="1"/>
      <c r="D6" s="1"/>
      <c r="E6" s="1"/>
      <c r="F6" s="1"/>
    </row>
    <row r="7" spans="1:6" ht="30" x14ac:dyDescent="0.7">
      <c r="A7" s="2" t="s">
        <v>0</v>
      </c>
      <c r="B7" s="3"/>
      <c r="C7" s="3"/>
      <c r="D7" s="3"/>
      <c r="E7" s="3"/>
      <c r="F7" s="4"/>
    </row>
    <row r="8" spans="1:6" ht="17.399999999999999" x14ac:dyDescent="0.3">
      <c r="A8" s="5" t="s">
        <v>1</v>
      </c>
      <c r="B8" s="6"/>
      <c r="C8" s="6"/>
      <c r="D8" s="6"/>
      <c r="E8" s="6"/>
      <c r="F8" s="7"/>
    </row>
    <row r="9" spans="1:6" ht="43.2" x14ac:dyDescent="0.3">
      <c r="A9" s="8" t="s">
        <v>2</v>
      </c>
      <c r="B9" s="9" t="s">
        <v>3</v>
      </c>
      <c r="C9" s="9" t="s">
        <v>4</v>
      </c>
      <c r="D9" s="10" t="s">
        <v>5</v>
      </c>
      <c r="E9" s="9" t="s">
        <v>6</v>
      </c>
      <c r="F9" s="11" t="s">
        <v>7</v>
      </c>
    </row>
    <row r="10" spans="1:6" ht="61.8" customHeight="1" x14ac:dyDescent="0.3">
      <c r="A10" s="12" t="s">
        <v>8</v>
      </c>
      <c r="B10" s="13">
        <v>44866</v>
      </c>
      <c r="C10" s="14" t="s">
        <v>9</v>
      </c>
      <c r="D10" s="15">
        <v>102009988</v>
      </c>
      <c r="E10" s="16" t="s">
        <v>10</v>
      </c>
      <c r="F10" s="17">
        <v>39170.01</v>
      </c>
    </row>
    <row r="11" spans="1:6" ht="107.4" customHeight="1" x14ac:dyDescent="0.3">
      <c r="A11" s="18" t="s">
        <v>11</v>
      </c>
      <c r="B11" s="19">
        <v>44866</v>
      </c>
      <c r="C11" s="18" t="s">
        <v>12</v>
      </c>
      <c r="D11" s="15">
        <v>131598862</v>
      </c>
      <c r="E11" s="16" t="s">
        <v>13</v>
      </c>
      <c r="F11" s="20">
        <v>47648.4</v>
      </c>
    </row>
    <row r="12" spans="1:6" ht="172.2" customHeight="1" x14ac:dyDescent="0.3">
      <c r="A12" s="21" t="s">
        <v>14</v>
      </c>
      <c r="B12" s="19">
        <v>44869</v>
      </c>
      <c r="C12" s="22" t="s">
        <v>15</v>
      </c>
      <c r="D12" s="15">
        <v>130482098</v>
      </c>
      <c r="E12" s="16" t="s">
        <v>16</v>
      </c>
      <c r="F12" s="20">
        <v>111936</v>
      </c>
    </row>
    <row r="13" spans="1:6" ht="111.6" customHeight="1" x14ac:dyDescent="0.3">
      <c r="A13" s="21" t="s">
        <v>17</v>
      </c>
      <c r="B13" s="19">
        <v>44869</v>
      </c>
      <c r="C13" s="18" t="s">
        <v>18</v>
      </c>
      <c r="D13" s="15">
        <v>131217826</v>
      </c>
      <c r="E13" s="16" t="s">
        <v>19</v>
      </c>
      <c r="F13" s="20">
        <v>56000.02</v>
      </c>
    </row>
    <row r="14" spans="1:6" ht="160.19999999999999" customHeight="1" x14ac:dyDescent="0.3">
      <c r="A14" s="21" t="s">
        <v>20</v>
      </c>
      <c r="B14" s="19">
        <v>44875</v>
      </c>
      <c r="C14" s="18" t="s">
        <v>21</v>
      </c>
      <c r="D14" s="15">
        <v>131155091</v>
      </c>
      <c r="E14" s="16" t="s">
        <v>22</v>
      </c>
      <c r="F14" s="20">
        <v>11357.5</v>
      </c>
    </row>
    <row r="15" spans="1:6" ht="159.6" customHeight="1" x14ac:dyDescent="0.3">
      <c r="A15" s="21" t="s">
        <v>23</v>
      </c>
      <c r="B15" s="19">
        <v>44876</v>
      </c>
      <c r="C15" s="18" t="s">
        <v>24</v>
      </c>
      <c r="D15" s="15">
        <v>2600226613</v>
      </c>
      <c r="E15" s="16" t="s">
        <v>25</v>
      </c>
      <c r="F15" s="20">
        <v>9440.1200000000008</v>
      </c>
    </row>
    <row r="16" spans="1:6" ht="79.8" customHeight="1" x14ac:dyDescent="0.3">
      <c r="A16" s="21" t="s">
        <v>26</v>
      </c>
      <c r="B16" s="23">
        <v>44876</v>
      </c>
      <c r="C16" s="18" t="s">
        <v>27</v>
      </c>
      <c r="D16" s="15">
        <v>131372945</v>
      </c>
      <c r="E16" s="16" t="s">
        <v>28</v>
      </c>
      <c r="F16" s="20">
        <v>92111.98</v>
      </c>
    </row>
    <row r="17" spans="1:6" ht="207.6" customHeight="1" x14ac:dyDescent="0.3">
      <c r="A17" s="21" t="s">
        <v>29</v>
      </c>
      <c r="B17" s="19">
        <v>44879</v>
      </c>
      <c r="C17" s="18" t="s">
        <v>30</v>
      </c>
      <c r="D17" s="15">
        <v>130685843</v>
      </c>
      <c r="E17" s="16" t="s">
        <v>31</v>
      </c>
      <c r="F17" s="20">
        <v>158120</v>
      </c>
    </row>
    <row r="18" spans="1:6" ht="112.2" customHeight="1" x14ac:dyDescent="0.3">
      <c r="A18" s="21" t="s">
        <v>32</v>
      </c>
      <c r="B18" s="19">
        <v>44880</v>
      </c>
      <c r="C18" s="18" t="s">
        <v>33</v>
      </c>
      <c r="D18" s="24" t="s">
        <v>34</v>
      </c>
      <c r="E18" s="16" t="s">
        <v>35</v>
      </c>
      <c r="F18" s="20">
        <v>13275</v>
      </c>
    </row>
    <row r="19" spans="1:6" ht="78.599999999999994" customHeight="1" x14ac:dyDescent="0.3">
      <c r="A19" s="21" t="s">
        <v>36</v>
      </c>
      <c r="B19" s="23">
        <v>44880</v>
      </c>
      <c r="C19" s="18" t="s">
        <v>37</v>
      </c>
      <c r="D19" s="15">
        <v>131564135</v>
      </c>
      <c r="E19" s="16" t="s">
        <v>38</v>
      </c>
      <c r="F19" s="20">
        <v>26727</v>
      </c>
    </row>
    <row r="20" spans="1:6" ht="126" customHeight="1" x14ac:dyDescent="0.3">
      <c r="A20" s="21" t="s">
        <v>39</v>
      </c>
      <c r="B20" s="19">
        <v>44882</v>
      </c>
      <c r="C20" s="18" t="s">
        <v>40</v>
      </c>
      <c r="D20" s="15">
        <v>131117856</v>
      </c>
      <c r="E20" s="16" t="s">
        <v>41</v>
      </c>
      <c r="F20" s="25">
        <v>38000</v>
      </c>
    </row>
    <row r="21" spans="1:6" ht="96.6" customHeight="1" x14ac:dyDescent="0.3">
      <c r="A21" s="26" t="s">
        <v>42</v>
      </c>
      <c r="B21" s="19">
        <v>44883</v>
      </c>
      <c r="C21" s="18" t="s">
        <v>43</v>
      </c>
      <c r="D21" s="15">
        <v>131721699</v>
      </c>
      <c r="E21" s="16" t="s">
        <v>44</v>
      </c>
      <c r="F21" s="25">
        <v>100000.42</v>
      </c>
    </row>
    <row r="22" spans="1:6" ht="124.2" customHeight="1" x14ac:dyDescent="0.3">
      <c r="A22" s="18" t="s">
        <v>45</v>
      </c>
      <c r="B22" s="19">
        <v>44886</v>
      </c>
      <c r="C22" s="18" t="s">
        <v>46</v>
      </c>
      <c r="D22" s="15">
        <v>101503939</v>
      </c>
      <c r="E22" s="16" t="s">
        <v>47</v>
      </c>
      <c r="F22" s="25">
        <v>15000</v>
      </c>
    </row>
    <row r="23" spans="1:6" ht="138" customHeight="1" x14ac:dyDescent="0.3">
      <c r="A23" s="15" t="s">
        <v>48</v>
      </c>
      <c r="B23" s="27">
        <v>44887</v>
      </c>
      <c r="C23" s="18" t="s">
        <v>15</v>
      </c>
      <c r="D23" s="15">
        <v>130482098</v>
      </c>
      <c r="E23" s="16" t="s">
        <v>49</v>
      </c>
      <c r="F23" s="25">
        <v>27808</v>
      </c>
    </row>
    <row r="24" spans="1:6" ht="147" customHeight="1" x14ac:dyDescent="0.3">
      <c r="A24" s="15" t="s">
        <v>50</v>
      </c>
      <c r="B24" s="27">
        <v>44889</v>
      </c>
      <c r="C24" s="18" t="s">
        <v>51</v>
      </c>
      <c r="D24" s="15">
        <v>130182132</v>
      </c>
      <c r="E24" s="16" t="s">
        <v>52</v>
      </c>
      <c r="F24" s="25">
        <v>29500</v>
      </c>
    </row>
    <row r="25" spans="1:6" ht="133.19999999999999" customHeight="1" x14ac:dyDescent="0.3">
      <c r="A25" s="15" t="s">
        <v>53</v>
      </c>
      <c r="B25" s="27">
        <v>44889</v>
      </c>
      <c r="C25" s="18" t="s">
        <v>21</v>
      </c>
      <c r="D25" s="15">
        <v>131155091</v>
      </c>
      <c r="E25" s="16" t="s">
        <v>54</v>
      </c>
      <c r="F25" s="25">
        <v>55932</v>
      </c>
    </row>
    <row r="26" spans="1:6" ht="165.6" customHeight="1" x14ac:dyDescent="0.3">
      <c r="A26" s="15" t="s">
        <v>55</v>
      </c>
      <c r="B26" s="27">
        <v>44890</v>
      </c>
      <c r="C26" s="18" t="s">
        <v>56</v>
      </c>
      <c r="D26" s="15">
        <v>130013152</v>
      </c>
      <c r="E26" s="16" t="s">
        <v>57</v>
      </c>
      <c r="F26" s="25">
        <v>164000</v>
      </c>
    </row>
    <row r="27" spans="1:6" ht="113.4" customHeight="1" x14ac:dyDescent="0.3">
      <c r="A27" s="15" t="s">
        <v>58</v>
      </c>
      <c r="B27" s="27">
        <v>44893</v>
      </c>
      <c r="C27" s="18" t="s">
        <v>59</v>
      </c>
      <c r="D27" s="15">
        <v>124024889</v>
      </c>
      <c r="E27" s="16" t="s">
        <v>60</v>
      </c>
      <c r="F27" s="25">
        <v>102270.6</v>
      </c>
    </row>
    <row r="28" spans="1:6" ht="124.2" customHeight="1" x14ac:dyDescent="0.3">
      <c r="A28" s="15" t="s">
        <v>61</v>
      </c>
      <c r="B28" s="27">
        <v>44893</v>
      </c>
      <c r="C28" s="18" t="s">
        <v>62</v>
      </c>
      <c r="D28" s="15">
        <v>131159494</v>
      </c>
      <c r="E28" s="16" t="s">
        <v>63</v>
      </c>
      <c r="F28" s="25">
        <v>104253</v>
      </c>
    </row>
    <row r="29" spans="1:6" ht="112.2" customHeight="1" x14ac:dyDescent="0.3">
      <c r="A29" s="15" t="s">
        <v>64</v>
      </c>
      <c r="B29" s="27">
        <v>44894</v>
      </c>
      <c r="C29" s="18" t="s">
        <v>65</v>
      </c>
      <c r="D29" s="15">
        <v>101592941</v>
      </c>
      <c r="E29" s="16" t="s">
        <v>66</v>
      </c>
      <c r="F29" s="25">
        <v>31978</v>
      </c>
    </row>
    <row r="30" spans="1:6" x14ac:dyDescent="0.3">
      <c r="A30" s="28"/>
      <c r="B30" s="29"/>
      <c r="C30" s="30"/>
      <c r="D30" s="31"/>
      <c r="E30" s="32" t="s">
        <v>67</v>
      </c>
      <c r="F30" s="33">
        <f>SUM(F10:F29)</f>
        <v>1234528.05</v>
      </c>
    </row>
    <row r="32" spans="1:6" x14ac:dyDescent="0.3">
      <c r="A32" s="32"/>
      <c r="D32" s="32"/>
      <c r="E32" s="34"/>
    </row>
    <row r="35" spans="1:6" ht="15.6" x14ac:dyDescent="0.3">
      <c r="A35" s="35" t="s">
        <v>68</v>
      </c>
      <c r="B35" s="35"/>
      <c r="C35" s="35"/>
      <c r="D35" s="35"/>
      <c r="E35" s="35"/>
      <c r="F35" s="35"/>
    </row>
    <row r="36" spans="1:6" ht="15.6" x14ac:dyDescent="0.3">
      <c r="A36" s="36" t="s">
        <v>69</v>
      </c>
      <c r="B36" s="36"/>
      <c r="C36" s="36"/>
      <c r="D36" s="36"/>
      <c r="E36" s="36"/>
      <c r="F36" s="36"/>
    </row>
  </sheetData>
  <mergeCells count="4">
    <mergeCell ref="A7:F7"/>
    <mergeCell ref="A8:F8"/>
    <mergeCell ref="A35:F35"/>
    <mergeCell ref="A36:F36"/>
  </mergeCells>
  <printOptions horizontalCentered="1"/>
  <pageMargins left="0.2" right="0.2"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Márquez</dc:creator>
  <cp:lastModifiedBy>Carlos Márquez</cp:lastModifiedBy>
  <cp:lastPrinted>2022-12-06T05:36:21Z</cp:lastPrinted>
  <dcterms:created xsi:type="dcterms:W3CDTF">2022-12-06T03:28:22Z</dcterms:created>
  <dcterms:modified xsi:type="dcterms:W3CDTF">2022-12-06T05:37:16Z</dcterms:modified>
</cp:coreProperties>
</file>